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55" windowWidth="18495" windowHeight="11445" activeTab="1"/>
  </bookViews>
  <sheets>
    <sheet name="ГП-прил.1" sheetId="1" r:id="rId1"/>
    <sheet name="ГП-прил.2" sheetId="9" r:id="rId2"/>
    <sheet name="ПП1" sheetId="4" r:id="rId3"/>
    <sheet name="ПП2" sheetId="5" r:id="rId4"/>
    <sheet name="ПП4" sheetId="6" r:id="rId5"/>
    <sheet name="ПП3" sheetId="10" r:id="rId6"/>
    <sheet name="ПП5" sheetId="11" r:id="rId7"/>
    <sheet name="ПП6" sheetId="14" r:id="rId8"/>
  </sheets>
  <definedNames>
    <definedName name="_xlnm._FilterDatabase" localSheetId="0" hidden="1">'ГП-прил.1'!$A$3:$J$39</definedName>
    <definedName name="_xlnm.Print_Titles" localSheetId="0">'ГП-прил.1'!$3:$3</definedName>
    <definedName name="_xlnm.Print_Area" localSheetId="2">ПП1!$A$1:$Q$15</definedName>
    <definedName name="_xlnm.Print_Area" localSheetId="3">ПП2!$1:$12</definedName>
    <definedName name="_xlnm.Print_Area" localSheetId="5">ПП3!$A$1:$Q$12</definedName>
    <definedName name="_xlnm.Print_Area" localSheetId="4">ПП4!$A$1:$Q$11</definedName>
    <definedName name="_xlnm.Print_Area" localSheetId="6">ПП5!$A$1:$U$11</definedName>
  </definedNames>
  <calcPr calcId="181029" fullCalcOnLoad="1"/>
</workbook>
</file>

<file path=xl/calcChain.xml><?xml version="1.0" encoding="utf-8"?>
<calcChain xmlns="http://schemas.openxmlformats.org/spreadsheetml/2006/main">
  <c r="O10" i="5" l="1"/>
  <c r="Q10" i="5"/>
  <c r="P10" i="5"/>
  <c r="N10" i="5"/>
  <c r="T29" i="1"/>
  <c r="U29" i="1"/>
</calcChain>
</file>

<file path=xl/sharedStrings.xml><?xml version="1.0" encoding="utf-8"?>
<sst xmlns="http://schemas.openxmlformats.org/spreadsheetml/2006/main" count="396" uniqueCount="150">
  <si>
    <t>Вес показателя</t>
  </si>
  <si>
    <t>Источник информации</t>
  </si>
  <si>
    <t>2015 год</t>
  </si>
  <si>
    <t>2016 год</t>
  </si>
  <si>
    <t>Цели, задачи, показатели</t>
  </si>
  <si>
    <t>1.</t>
  </si>
  <si>
    <t>%</t>
  </si>
  <si>
    <t>чел.</t>
  </si>
  <si>
    <t>Отраслевая статистическая отчетность (форма  "Свод годовых сведений об общедоступных (публичных) библиотеках системы Минкультуры России")</t>
  </si>
  <si>
    <t>Перечень целевых показателей и показателей результативности программы с рашифровкой плановых значений по годам</t>
  </si>
  <si>
    <t>1.1.</t>
  </si>
  <si>
    <t xml:space="preserve">Количество экземпляров новых поступлений в библиотечные фонды общедоступных библиотек на 1 тыс. человек населения </t>
  </si>
  <si>
    <t>экз.</t>
  </si>
  <si>
    <t xml:space="preserve">Расчетный показатель на основе ведомственной отчетности
</t>
  </si>
  <si>
    <t>Единица  изме-рения</t>
  </si>
  <si>
    <t>1.1.1.</t>
  </si>
  <si>
    <t>2.</t>
  </si>
  <si>
    <t xml:space="preserve">Среднее число книговыдач в расчёте на            1 тыс. человек населения </t>
  </si>
  <si>
    <t>3.</t>
  </si>
  <si>
    <t>Ведомственная отчетность</t>
  </si>
  <si>
    <t xml:space="preserve">Число клубных формирований на 1 тыс. человек населения </t>
  </si>
  <si>
    <t>ед.</t>
  </si>
  <si>
    <t xml:space="preserve">Число участников клубных формирований на 1 тыс. человек населения </t>
  </si>
  <si>
    <t>4.</t>
  </si>
  <si>
    <t>5.</t>
  </si>
  <si>
    <t>Количество специалистов, повысивших квалификацию, прошедших переподготовку, обученных на семинарах и других мероприятиях</t>
  </si>
  <si>
    <t xml:space="preserve">Доля музеев, имеющих сайт в сети Интернет, в общем количестве музеев </t>
  </si>
  <si>
    <t>Доля библиотек, подключенных к сети Интернет, в общем количестве общедоступных библиотек</t>
  </si>
  <si>
    <t>№</t>
  </si>
  <si>
    <t xml:space="preserve">Ведомственная отчетность
</t>
  </si>
  <si>
    <t>тыс.ед</t>
  </si>
  <si>
    <t xml:space="preserve">Число участников клубных формирований для детей в возрасте до 14 лет включительно </t>
  </si>
  <si>
    <t xml:space="preserve">Отраслевая статистическая отчетность (форма № 8-НК «Сведения о деятельности музея»)  </t>
  </si>
  <si>
    <t>Отраслевая статистическая отчетность (форма  «Свод годовых сведений об общедоступных (публичных) библиотеках системы Минкультуры России»)</t>
  </si>
  <si>
    <t>Отраслевая статистическая отчетность (форма № 7-НК   «Сведения об учреждении культурно-досугового типа»)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</si>
  <si>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</si>
  <si>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</si>
  <si>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</si>
  <si>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</si>
  <si>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</si>
  <si>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</si>
  <si>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</si>
  <si>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</si>
  <si>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Долгосрочный период</t>
  </si>
  <si>
    <t>1.2.</t>
  </si>
  <si>
    <t>Значения целевых показателей на долгосрочный период</t>
  </si>
  <si>
    <t>баллы</t>
  </si>
  <si>
    <t xml:space="preserve">Годовой бухгалтерской отчетности
</t>
  </si>
  <si>
    <t>1.2.1.</t>
  </si>
  <si>
    <t>1.3.1.</t>
  </si>
  <si>
    <t xml:space="preserve">Годовая бухгалтерская отчетность
</t>
  </si>
  <si>
    <t>Нормативные правовые акты</t>
  </si>
  <si>
    <t>Доля детей, привлекаемых к участию в творческих мероприятиях, в общем числе детей</t>
  </si>
  <si>
    <t>Увеличение численности участников культурно-досуговых мероприятий</t>
  </si>
  <si>
    <t>по сравнению с предыдущим годом</t>
  </si>
  <si>
    <t>Увеличение посещаемости музейных учреждений</t>
  </si>
  <si>
    <t>посещений на 1 жителя в год</t>
  </si>
  <si>
    <t xml:space="preserve">Отраслевая статистическая отчетность (форма № 7-НК   «Сведения об учреждении культурно-досугового типа»; № 8-НК «Сведения о деятельности музея») </t>
  </si>
  <si>
    <t>Своевременность и качество  подготовленных  проектов нормативных правовых актов, обусловленных изменениями федерального и регионального законодательства</t>
  </si>
  <si>
    <t xml:space="preserve">Своевременность утверждения муниципальных заданий подведомственным главному распорядителю учреждениям на текущий финансовый год и плановый период 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</si>
  <si>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</si>
  <si>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 xml:space="preserve">Количество посетителей муниципальных учреждений культурно-досугового типа на 1 тыс. человек населения </t>
  </si>
  <si>
    <t xml:space="preserve">Количество посетителей муниципальных  учреждений культурно-досугового типа на 1 тыс. человек населения </t>
  </si>
  <si>
    <t xml:space="preserve">Количество библиографических записей 
в электронных каталогах муниципальных библиотек  </t>
  </si>
  <si>
    <t>Перечень целевых индикаторов подпрограммы «Обеспечение реализации муниципальной программы и прочие мероприятия»</t>
  </si>
  <si>
    <t xml:space="preserve"> Постановление администрации города Дивногорска от 24.12.2012 №264п "Об утверждении Положения о порядке и условиях
формирования муниципального задания  
в отношении муниципальных учреждений, 
финансового обеспечения
и оценки выполнения муниципального задания"
</t>
  </si>
  <si>
    <t>Уровень исполнения  расходов главного распорядителя за счет средств местного бюджета (без учета субсидий имеющих целевое назначение, из краевого бюджета)</t>
  </si>
  <si>
    <t>Перечень целевых индикаторов подпрограммы «Обеспечение условий для поддержки дополнительного образования детей»</t>
  </si>
  <si>
    <t>1.3.</t>
  </si>
  <si>
    <t xml:space="preserve">1.4. </t>
  </si>
  <si>
    <t>1.4.1.</t>
  </si>
  <si>
    <t>2025 год</t>
  </si>
  <si>
    <t>доля оцифрованных заголовков единиц хранения, переведенных в электронный формат программного комплекса "Архивный фонд" (создание электронных описей), в общем количестве единиц хранения, хранящихся в архиве муниципального образования</t>
  </si>
  <si>
    <t>доля архивных документов, хранящих в нормативных условиях в архиве муниципального образования, в общем количестве архивных документов</t>
  </si>
  <si>
    <t>Перечень целевых индикаторов подпрограммы «Развитие архивного дела в муниципальном образовании город Дивногорск»</t>
  </si>
  <si>
    <t>Единица измерения</t>
  </si>
  <si>
    <t>2026 год</t>
  </si>
  <si>
    <t>2027 год</t>
  </si>
  <si>
    <t>Доля оцифрованных заголовков единиц хранения, переведенных в электронный формат программного комплекса "Архивный фонд" (создание электронных описей), в общем количестве единиц хранения, хранящихся в архиве муниципального образования</t>
  </si>
  <si>
    <t>Доля архивных документов, хранящих в нормативных условиях в архиве муниципального образования, в общем количестве архивных документов</t>
  </si>
  <si>
    <t>Расчетный показатель на основе отчетности</t>
  </si>
  <si>
    <t>Расчетный показатель на основе ведомственной отчетности</t>
  </si>
  <si>
    <t>─</t>
  </si>
  <si>
    <t xml:space="preserve">чел. </t>
  </si>
  <si>
    <t>Число посетителей мероприятий, направленных на сохранение, возрождение и развитие народных художественных промыслов и ремёсел</t>
  </si>
  <si>
    <t>2028 год</t>
  </si>
  <si>
    <t>Количество посещений муниципальных  библиотек на 1 тыс. человек населения</t>
  </si>
  <si>
    <t>Количество посещений муниципальных библиотек на 1 тыс. человек населения</t>
  </si>
  <si>
    <t>Подпрограмма 1. Сохранение культурного наследия</t>
  </si>
  <si>
    <t>Подпрограмма 5. Развитие архивного дела в муниципальном образовании город Дивногорск</t>
  </si>
  <si>
    <t>1.1.2.</t>
  </si>
  <si>
    <t>Цель: обеспечение сохранности документов Архивного фонда Российской Федерации и других архивных документов, хранящихся в архиве муниципального образования город Дивногорск</t>
  </si>
  <si>
    <t xml:space="preserve">Приложение № 1 к подпрограмме "Развитие архивного дела в муниципальном образовании город Дивногорск", реализуемой в рамках муниципальной программы  «Культура муниципального образования город Дивногорск» </t>
  </si>
  <si>
    <t>Число участников клубных формирований</t>
  </si>
  <si>
    <t>6.</t>
  </si>
  <si>
    <t>Уровень исполнения  расходов главного распорядителя за счет средств местного бюджета (без учета субсидий, имеющих целевое назначение, из краевого бюджета)</t>
  </si>
  <si>
    <t>2029 год</t>
  </si>
  <si>
    <t xml:space="preserve">Приложение № 2 к  муниципальной программе «Культура муниципального образования город Дивногорск»   </t>
  </si>
  <si>
    <t>2022                  год</t>
  </si>
  <si>
    <t>Подпрограмма 3. Обеспечение условий для поддержки дополнительного образования детей</t>
  </si>
  <si>
    <t>Подпрограмма 4.Обеспечение реализации муниципальной программы и прочие мероприятия</t>
  </si>
  <si>
    <t>2030 год</t>
  </si>
  <si>
    <t>2023                  год</t>
  </si>
  <si>
    <t>Доля представленных (во всех формах)  музейных  предметов от общего количества предметов  основного музейного  фонда муниципального образования</t>
  </si>
  <si>
    <t xml:space="preserve">Доля представленных                                                                                                                                                                                                                                                                                                (во всех формах)  музейных  предметов от общего количества предметов основного музейного фонда муниципального образования </t>
  </si>
  <si>
    <r>
      <t xml:space="preserve">Подпрограмма 2. </t>
    </r>
    <r>
      <rPr>
        <sz val="12"/>
        <rFont val="Times New Roman"/>
        <family val="1"/>
        <charset val="204"/>
      </rPr>
      <t>Поддержка искусства                         и народного творчества</t>
    </r>
  </si>
  <si>
    <t>Задача 2. Обеспечение доступа населения муниципального образования к культурным благам  и участию в культурной жизни</t>
  </si>
  <si>
    <t xml:space="preserve">Задача 3. Обеспечение поступательного развития муниципальной системы дополнительного образования детей в области культуры
</t>
  </si>
  <si>
    <t>Цель: Сохранение и эффективное использование культурного наследия   муниципального образования город Дивногорск</t>
  </si>
  <si>
    <t>Цель: Создание условий для устойчивого развития отрасли "культура" в муниципальном образовании город Дивногорск</t>
  </si>
  <si>
    <t>Цель: обеспечение поступательного развития муниципальной системы дополнительного образования детей в области культуры</t>
  </si>
  <si>
    <t>Количество посещений муниципальных учреждений музейного типа</t>
  </si>
  <si>
    <t>тыс. чел.</t>
  </si>
  <si>
    <t>Количество посещений иуниципальных учреждений музейного типа</t>
  </si>
  <si>
    <t>Задача 1. Сохранение и эффективное использование культурного наследия муниципального образования город Дивногорск</t>
  </si>
  <si>
    <t>Задача 4. Создание условий для устойчивого развития отрасли «культура» в муниципальном образовании</t>
  </si>
  <si>
    <t>2031 год</t>
  </si>
  <si>
    <t xml:space="preserve">Отраслевая статистическая отчетность                                                                                                                                                                                                                                                                   (форма № 8-НК «Сведения о деятельности музея»)  </t>
  </si>
  <si>
    <t>Цель программы: создание условий для сохранения и развития культурного  потенциала муниципального образования город Дивногорск</t>
  </si>
  <si>
    <t>Цель программы: создание условий для сохранения и развития культурного потенциала  муниципального образования город Дивногорск</t>
  </si>
  <si>
    <t>Перечень целевых индикаторов подпрограммы "Развитие внутреннего и въездного туризма"</t>
  </si>
  <si>
    <t xml:space="preserve">Приложение № 1 к подпрограмме "Обеспечение условий для поддержки дополнительного образования детей", реализуемой в рамках муниципальной программы  «Культура муниципального образования город Дивногорск» </t>
  </si>
  <si>
    <r>
      <t xml:space="preserve">Приложение № 1 к подпрограмме </t>
    </r>
    <r>
      <rPr>
        <sz val="12"/>
        <rFont val="Times New Roman"/>
        <family val="1"/>
        <charset val="204"/>
      </rPr>
      <t>«Поддержка искусства и народного творчества»</t>
    </r>
    <r>
      <rPr>
        <sz val="12"/>
        <color indexed="8"/>
        <rFont val="Times New Roman"/>
        <family val="1"/>
        <charset val="204"/>
      </rPr>
      <t xml:space="preserve">, реализуемой в рамках муниципальной программы «Культура муниципального образования город Дивногорск» </t>
    </r>
  </si>
  <si>
    <r>
      <t xml:space="preserve">Перечень целевых индикаторов подпрограммы </t>
    </r>
    <r>
      <rPr>
        <sz val="12"/>
        <rFont val="Times New Roman"/>
        <family val="1"/>
        <charset val="204"/>
      </rPr>
      <t>«Поддержка искусства и народного творчества»</t>
    </r>
  </si>
  <si>
    <r>
      <t xml:space="preserve"> Приложение № 1 к подпрограмме </t>
    </r>
    <r>
      <rPr>
        <sz val="12"/>
        <rFont val="Times New Roman"/>
        <family val="1"/>
        <charset val="204"/>
      </rPr>
      <t>«Сохранение культурного наследия»</t>
    </r>
    <r>
      <rPr>
        <sz val="12"/>
        <color indexed="8"/>
        <rFont val="Times New Roman"/>
        <family val="1"/>
        <charset val="204"/>
      </rPr>
      <t xml:space="preserve">, реализуемой в рамках муниципальной программы «Культура муниципального образования город Дивногорск» </t>
    </r>
  </si>
  <si>
    <r>
      <t xml:space="preserve">Перечень целевых индикаторов подпрограммы </t>
    </r>
    <r>
      <rPr>
        <sz val="12"/>
        <rFont val="Times New Roman"/>
        <family val="1"/>
        <charset val="204"/>
      </rPr>
      <t>«Сохранение культурного наследия»</t>
    </r>
  </si>
  <si>
    <t xml:space="preserve">1.5
</t>
  </si>
  <si>
    <t>Задача 5. Развитие конкурентноспособного муниципального туристского комплекса, удовлетворяющего потребности российских и иностранных граждан в качественных туристских услугах</t>
  </si>
  <si>
    <t>Подпрограмма 6. Развитие внутреннего и въездного туризма</t>
  </si>
  <si>
    <t>1.5.1.</t>
  </si>
  <si>
    <t>Цель: Развитие конкурентноспособного муниципального туристского комплекса, удовлетворяющего потребности российских и иностранных граждан в качественных туристских услугах</t>
  </si>
  <si>
    <t>Количество туристско-рекреационных зон</t>
  </si>
  <si>
    <t>Количество туристко-рекреационных зон</t>
  </si>
  <si>
    <t>ед</t>
  </si>
  <si>
    <t>2032 год</t>
  </si>
  <si>
    <t>Количество туристско-экскурсионных маршрутов</t>
  </si>
  <si>
    <t>2033 год</t>
  </si>
  <si>
    <t>Цель: обеспечение доступа населения муниципального образования  к культурным благам  и участию в культурной жизни</t>
  </si>
  <si>
    <t xml:space="preserve">Приложение № 1 к подпрограмме «Обеспечение реализации муниципальной программы и прочие мероприятия», реализуемой в рамках муниципальной программы  «Культура муниципального образования город Дивногорск» </t>
  </si>
  <si>
    <t xml:space="preserve">Приложение № 1 к  муниципальной программе  "Культура муниципального образования город Дивногорск"  </t>
  </si>
  <si>
    <t>Приложение № 1 к подпрограмме "Развитие внутреннего и въездного туризма" муниципальной программы "Культура муниципального образования город Дивногорск"</t>
  </si>
  <si>
    <t>2034 год</t>
  </si>
  <si>
    <t>2018  год</t>
  </si>
  <si>
    <t>2035 год</t>
  </si>
  <si>
    <t>2036 год</t>
  </si>
  <si>
    <t>и.о. начальника отдела</t>
  </si>
  <si>
    <t>М.С. Панова</t>
  </si>
  <si>
    <t>и.о. начальника отдела культуры</t>
  </si>
  <si>
    <t xml:space="preserve">и.о. начальника отдела культуры </t>
  </si>
  <si>
    <t>Плановый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</si>
</sst>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4" formatCode="0.0"/>
    <numFmt numFmtId="175" formatCode="#,##0.0"/>
    <numFmt numFmtId="176" formatCode="_-* #,##0.0_р_._-;\-* #,##0.0_р_._-;_-* &quot;-&quot;?_р_._-;_-@_-"/>
    <numFmt numFmtId="179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9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0" fillId="0" borderId="0" xfId="0" applyFill="1"/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75" fontId="1" fillId="0" borderId="0" xfId="0" applyNumberFormat="1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1" fillId="0" borderId="0" xfId="1" applyFont="1" applyFill="1" applyAlignment="1">
      <alignment horizontal="left" vertical="top" wrapText="1"/>
    </xf>
    <xf numFmtId="0" fontId="1" fillId="0" borderId="0" xfId="0" applyFont="1" applyFill="1" applyAlignment="1">
      <alignment horizontal="right" vertical="top" wrapText="1"/>
    </xf>
    <xf numFmtId="0" fontId="0" fillId="0" borderId="0" xfId="0"/>
    <xf numFmtId="0" fontId="0" fillId="0" borderId="0" xfId="0"/>
    <xf numFmtId="0" fontId="1" fillId="0" borderId="0" xfId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74" fontId="5" fillId="0" borderId="1" xfId="0" applyNumberFormat="1" applyFont="1" applyFill="1" applyBorder="1" applyAlignment="1">
      <alignment horizontal="center" vertical="top" wrapText="1"/>
    </xf>
    <xf numFmtId="174" fontId="7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79" fontId="5" fillId="0" borderId="1" xfId="0" applyNumberFormat="1" applyFont="1" applyFill="1" applyBorder="1" applyAlignment="1">
      <alignment horizontal="center" vertical="top" wrapText="1"/>
    </xf>
    <xf numFmtId="179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center" vertical="top" wrapText="1"/>
    </xf>
    <xf numFmtId="17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5" fillId="0" borderId="0" xfId="0" applyFont="1" applyFill="1" applyAlignment="1">
      <alignment horizontal="center" vertical="top" wrapText="1"/>
    </xf>
    <xf numFmtId="17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176" fontId="5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79" fontId="5" fillId="0" borderId="0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74" fontId="5" fillId="0" borderId="1" xfId="0" applyNumberFormat="1" applyFont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9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top" wrapText="1"/>
    </xf>
    <xf numFmtId="174" fontId="5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74" fontId="9" fillId="0" borderId="1" xfId="0" applyNumberFormat="1" applyFont="1" applyBorder="1" applyAlignment="1">
      <alignment vertical="top" wrapText="1"/>
    </xf>
    <xf numFmtId="179" fontId="6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6" fontId="5" fillId="0" borderId="1" xfId="0" applyNumberFormat="1" applyFont="1" applyFill="1" applyBorder="1" applyAlignment="1">
      <alignment horizontal="center" vertical="top" wrapText="1"/>
    </xf>
    <xf numFmtId="174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75" fontId="7" fillId="0" borderId="0" xfId="0" applyNumberFormat="1" applyFont="1" applyFill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7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17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vertical="top" wrapText="1"/>
    </xf>
    <xf numFmtId="174" fontId="9" fillId="0" borderId="1" xfId="0" applyNumberFormat="1" applyFont="1" applyBorder="1" applyAlignment="1">
      <alignment horizontal="center" vertical="center"/>
    </xf>
    <xf numFmtId="174" fontId="9" fillId="0" borderId="0" xfId="0" applyNumberFormat="1" applyFont="1"/>
    <xf numFmtId="174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9" fillId="0" borderId="0" xfId="0" applyFont="1" applyFill="1" applyAlignment="1"/>
    <xf numFmtId="0" fontId="0" fillId="0" borderId="0" xfId="0" applyAlignment="1"/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7" fillId="0" borderId="0" xfId="1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174" fontId="5" fillId="0" borderId="1" xfId="0" applyNumberFormat="1" applyFont="1" applyFill="1" applyBorder="1" applyAlignment="1">
      <alignment horizontal="center" vertical="center" wrapText="1"/>
    </xf>
    <xf numFmtId="17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74" fontId="7" fillId="0" borderId="4" xfId="0" applyNumberFormat="1" applyFont="1" applyFill="1" applyBorder="1" applyAlignment="1">
      <alignment horizontal="center" vertical="center" wrapText="1"/>
    </xf>
    <xf numFmtId="174" fontId="0" fillId="0" borderId="6" xfId="0" applyNumberFormat="1" applyBorder="1" applyAlignment="1">
      <alignment horizontal="center" vertical="center" wrapText="1"/>
    </xf>
    <xf numFmtId="174" fontId="0" fillId="0" borderId="3" xfId="0" applyNumberForma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74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9" xfId="1" applyFont="1" applyFill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vertical="top" wrapText="1"/>
    </xf>
    <xf numFmtId="0" fontId="5" fillId="0" borderId="9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0" fillId="0" borderId="9" xfId="0" applyBorder="1" applyAlignment="1">
      <alignment wrapText="1"/>
    </xf>
    <xf numFmtId="0" fontId="5" fillId="0" borderId="0" xfId="0" applyFont="1" applyFill="1" applyAlignment="1">
      <alignment horizontal="right" vertical="center"/>
    </xf>
    <xf numFmtId="0" fontId="11" fillId="0" borderId="0" xfId="0" applyFont="1" applyAlignment="1"/>
    <xf numFmtId="0" fontId="1" fillId="0" borderId="0" xfId="1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5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Fill="1" applyBorder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/>
    <xf numFmtId="0" fontId="5" fillId="0" borderId="4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10" fillId="0" borderId="6" xfId="0" applyFont="1" applyBorder="1" applyAlignment="1"/>
    <xf numFmtId="0" fontId="0" fillId="0" borderId="3" xfId="0" applyBorder="1" applyAlignment="1"/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wrapText="1"/>
    </xf>
    <xf numFmtId="0" fontId="5" fillId="0" borderId="13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0" fillId="0" borderId="0" xfId="0" applyBorder="1" applyAlignment="1"/>
    <xf numFmtId="0" fontId="0" fillId="0" borderId="14" xfId="0" applyBorder="1" applyAlignment="1"/>
    <xf numFmtId="0" fontId="9" fillId="0" borderId="0" xfId="0" applyFont="1" applyFill="1" applyAlignment="1">
      <alignment horizontal="center"/>
    </xf>
    <xf numFmtId="0" fontId="9" fillId="0" borderId="4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0" fillId="0" borderId="6" xfId="0" applyFill="1" applyBorder="1" applyAlignment="1"/>
    <xf numFmtId="0" fontId="0" fillId="0" borderId="3" xfId="0" applyFill="1" applyBorder="1" applyAlignment="1"/>
    <xf numFmtId="0" fontId="12" fillId="0" borderId="0" xfId="0" applyFont="1" applyFill="1" applyAlignment="1">
      <alignment wrapText="1"/>
    </xf>
    <xf numFmtId="0" fontId="12" fillId="0" borderId="0" xfId="0" applyFont="1" applyFill="1" applyAlignment="1"/>
    <xf numFmtId="0" fontId="13" fillId="0" borderId="0" xfId="0" applyFont="1" applyFill="1" applyAlignment="1"/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74"/>
  <sheetViews>
    <sheetView view="pageLayout" topLeftCell="A4" zoomScale="75" zoomScaleNormal="78" zoomScaleSheetLayoutView="79" zoomScalePageLayoutView="75" workbookViewId="0">
      <selection activeCell="A38" sqref="A38:IV38"/>
    </sheetView>
  </sheetViews>
  <sheetFormatPr defaultRowHeight="18.75" x14ac:dyDescent="0.25"/>
  <cols>
    <col min="1" max="1" width="5.7109375" style="2" customWidth="1"/>
    <col min="2" max="2" width="16.28515625" style="2" customWidth="1"/>
    <col min="3" max="3" width="9.42578125" style="3" customWidth="1"/>
    <col min="4" max="4" width="6.7109375" style="3" customWidth="1"/>
    <col min="5" max="5" width="15.28515625" style="2" customWidth="1"/>
    <col min="6" max="6" width="9.140625" style="2" customWidth="1"/>
    <col min="7" max="9" width="8.5703125" style="2" customWidth="1"/>
    <col min="10" max="10" width="8.140625" style="2" customWidth="1"/>
    <col min="11" max="15" width="0" style="2" hidden="1" customWidth="1"/>
    <col min="16" max="16" width="7.42578125" style="2" customWidth="1"/>
    <col min="17" max="17" width="8.28515625" style="2" customWidth="1"/>
    <col min="18" max="18" width="8.85546875" style="2" customWidth="1"/>
    <col min="19" max="19" width="8.140625" style="2" customWidth="1"/>
    <col min="20" max="20" width="7.7109375" style="2" customWidth="1"/>
    <col min="21" max="22" width="9.140625" style="2"/>
    <col min="23" max="23" width="9.85546875" style="2" bestFit="1" customWidth="1"/>
    <col min="24" max="16384" width="9.140625" style="2"/>
  </cols>
  <sheetData>
    <row r="1" spans="1:23" ht="19.5" customHeight="1" x14ac:dyDescent="0.25">
      <c r="A1" s="24"/>
      <c r="B1" s="24"/>
      <c r="C1" s="25"/>
      <c r="D1" s="25"/>
      <c r="E1" s="114" t="s">
        <v>139</v>
      </c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6"/>
    </row>
    <row r="2" spans="1:23" ht="30" customHeight="1" x14ac:dyDescent="0.25">
      <c r="A2" s="105" t="s">
        <v>9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3" s="1" customFormat="1" ht="47.25" x14ac:dyDescent="0.25">
      <c r="A3" s="26"/>
      <c r="B3" s="27" t="s">
        <v>4</v>
      </c>
      <c r="C3" s="27" t="s">
        <v>14</v>
      </c>
      <c r="D3" s="27" t="s">
        <v>0</v>
      </c>
      <c r="E3" s="27" t="s">
        <v>1</v>
      </c>
      <c r="F3" s="27" t="s">
        <v>2</v>
      </c>
      <c r="G3" s="27" t="s">
        <v>3</v>
      </c>
      <c r="H3" s="27" t="s">
        <v>35</v>
      </c>
      <c r="I3" s="27" t="s">
        <v>36</v>
      </c>
      <c r="J3" s="27" t="s">
        <v>37</v>
      </c>
      <c r="K3" s="27"/>
      <c r="L3" s="27"/>
      <c r="M3" s="27"/>
      <c r="N3" s="27"/>
      <c r="O3" s="27"/>
      <c r="P3" s="27" t="s">
        <v>38</v>
      </c>
      <c r="Q3" s="27" t="s">
        <v>39</v>
      </c>
      <c r="R3" s="27" t="s">
        <v>40</v>
      </c>
      <c r="S3" s="27" t="s">
        <v>41</v>
      </c>
      <c r="T3" s="27" t="s">
        <v>42</v>
      </c>
      <c r="U3" s="27" t="s">
        <v>71</v>
      </c>
      <c r="V3" s="27" t="s">
        <v>76</v>
      </c>
      <c r="W3" s="27" t="s">
        <v>77</v>
      </c>
    </row>
    <row r="4" spans="1:23" s="1" customFormat="1" ht="27.75" customHeight="1" x14ac:dyDescent="0.25">
      <c r="A4" s="26" t="s">
        <v>5</v>
      </c>
      <c r="B4" s="109" t="s">
        <v>119</v>
      </c>
      <c r="C4" s="110"/>
      <c r="D4" s="110"/>
      <c r="E4" s="110"/>
      <c r="F4" s="110"/>
      <c r="G4" s="110"/>
      <c r="H4" s="110"/>
      <c r="I4" s="110"/>
      <c r="J4" s="110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2"/>
      <c r="V4" s="112"/>
      <c r="W4" s="113"/>
    </row>
    <row r="5" spans="1:23" s="1" customFormat="1" ht="242.25" customHeight="1" x14ac:dyDescent="0.25">
      <c r="A5" s="26"/>
      <c r="B5" s="26" t="s">
        <v>60</v>
      </c>
      <c r="C5" s="27" t="s">
        <v>6</v>
      </c>
      <c r="D5" s="27"/>
      <c r="E5" s="27" t="s">
        <v>57</v>
      </c>
      <c r="F5" s="14">
        <v>195.38</v>
      </c>
      <c r="G5" s="14">
        <v>199.2</v>
      </c>
      <c r="H5" s="16">
        <v>195.38</v>
      </c>
      <c r="I5" s="14">
        <v>195.38</v>
      </c>
      <c r="J5" s="14">
        <v>159</v>
      </c>
      <c r="K5" s="27"/>
      <c r="L5" s="27"/>
      <c r="M5" s="27"/>
      <c r="N5" s="27"/>
      <c r="O5" s="14">
        <v>195.38</v>
      </c>
      <c r="P5" s="14">
        <v>159.5</v>
      </c>
      <c r="Q5" s="14">
        <v>159.5</v>
      </c>
      <c r="R5" s="27">
        <v>150.30000000000001</v>
      </c>
      <c r="S5" s="27">
        <v>127.36</v>
      </c>
      <c r="T5" s="27">
        <v>80</v>
      </c>
      <c r="U5" s="27">
        <v>80</v>
      </c>
      <c r="V5" s="27">
        <v>80</v>
      </c>
      <c r="W5" s="27">
        <v>80</v>
      </c>
    </row>
    <row r="6" spans="1:23" s="1" customFormat="1" ht="246" customHeight="1" x14ac:dyDescent="0.25">
      <c r="A6" s="26"/>
      <c r="B6" s="26" t="s">
        <v>11</v>
      </c>
      <c r="C6" s="27" t="s">
        <v>12</v>
      </c>
      <c r="D6" s="27"/>
      <c r="E6" s="16" t="s">
        <v>33</v>
      </c>
      <c r="F6" s="28">
        <v>158</v>
      </c>
      <c r="G6" s="28">
        <v>171</v>
      </c>
      <c r="H6" s="28">
        <v>249</v>
      </c>
      <c r="I6" s="28">
        <v>140</v>
      </c>
      <c r="J6" s="28">
        <v>140</v>
      </c>
      <c r="K6" s="27"/>
      <c r="L6" s="27"/>
      <c r="M6" s="27"/>
      <c r="N6" s="27"/>
      <c r="O6" s="28">
        <v>140</v>
      </c>
      <c r="P6" s="27">
        <v>145</v>
      </c>
      <c r="Q6" s="27">
        <v>145</v>
      </c>
      <c r="R6" s="27">
        <v>145</v>
      </c>
      <c r="S6" s="27">
        <v>145</v>
      </c>
      <c r="T6" s="27">
        <v>145</v>
      </c>
      <c r="U6" s="27">
        <v>145</v>
      </c>
      <c r="V6" s="27">
        <v>145</v>
      </c>
      <c r="W6" s="27">
        <v>145</v>
      </c>
    </row>
    <row r="7" spans="1:23" s="9" customFormat="1" ht="386.25" customHeight="1" x14ac:dyDescent="0.25">
      <c r="A7" s="15"/>
      <c r="B7" s="15" t="s">
        <v>78</v>
      </c>
      <c r="C7" s="14" t="s">
        <v>6</v>
      </c>
      <c r="D7" s="14"/>
      <c r="E7" s="16" t="s">
        <v>80</v>
      </c>
      <c r="F7" s="16">
        <v>30</v>
      </c>
      <c r="G7" s="16">
        <v>30</v>
      </c>
      <c r="H7" s="16">
        <v>30</v>
      </c>
      <c r="I7" s="16">
        <v>30</v>
      </c>
      <c r="J7" s="16">
        <v>30</v>
      </c>
      <c r="K7" s="16">
        <v>30</v>
      </c>
      <c r="L7" s="14"/>
      <c r="M7" s="14"/>
      <c r="N7" s="14"/>
      <c r="O7" s="14"/>
      <c r="P7" s="16">
        <v>50</v>
      </c>
      <c r="Q7" s="16">
        <v>50</v>
      </c>
      <c r="R7" s="16">
        <v>50</v>
      </c>
      <c r="S7" s="16">
        <v>50</v>
      </c>
      <c r="T7" s="35">
        <v>50</v>
      </c>
      <c r="U7" s="14">
        <v>50</v>
      </c>
      <c r="V7" s="14">
        <v>50</v>
      </c>
      <c r="W7" s="14">
        <v>50</v>
      </c>
    </row>
    <row r="8" spans="1:23" s="9" customFormat="1" ht="75.75" customHeight="1" x14ac:dyDescent="0.25">
      <c r="A8" s="15"/>
      <c r="B8" s="15" t="s">
        <v>132</v>
      </c>
      <c r="C8" s="14" t="s">
        <v>21</v>
      </c>
      <c r="D8" s="14"/>
      <c r="E8" s="16" t="s">
        <v>19</v>
      </c>
      <c r="F8" s="16"/>
      <c r="G8" s="16"/>
      <c r="H8" s="16"/>
      <c r="I8" s="16"/>
      <c r="J8" s="16"/>
      <c r="K8" s="16"/>
      <c r="L8" s="14"/>
      <c r="M8" s="14"/>
      <c r="N8" s="14"/>
      <c r="O8" s="14"/>
      <c r="P8" s="16"/>
      <c r="Q8" s="16"/>
      <c r="R8" s="63">
        <v>2</v>
      </c>
      <c r="S8" s="63">
        <v>0</v>
      </c>
      <c r="T8" s="54">
        <v>0</v>
      </c>
      <c r="U8" s="54">
        <v>1</v>
      </c>
      <c r="V8" s="23">
        <v>0</v>
      </c>
      <c r="W8" s="87">
        <v>0</v>
      </c>
    </row>
    <row r="9" spans="1:23" s="1" customFormat="1" ht="114" customHeight="1" x14ac:dyDescent="0.25">
      <c r="A9" s="26" t="s">
        <v>10</v>
      </c>
      <c r="B9" s="26" t="s">
        <v>114</v>
      </c>
      <c r="C9" s="27"/>
      <c r="D9" s="27"/>
      <c r="E9" s="26"/>
      <c r="F9" s="15"/>
      <c r="G9" s="15"/>
      <c r="H9" s="15"/>
      <c r="I9" s="15"/>
      <c r="J9" s="15"/>
      <c r="K9" s="26"/>
      <c r="L9" s="26"/>
      <c r="M9" s="26"/>
      <c r="N9" s="26"/>
      <c r="O9" s="26"/>
      <c r="P9" s="15"/>
      <c r="Q9" s="26"/>
      <c r="R9" s="26"/>
      <c r="S9" s="26"/>
      <c r="T9" s="42"/>
      <c r="U9" s="26"/>
      <c r="V9" s="44"/>
    </row>
    <row r="10" spans="1:23" s="1" customFormat="1" ht="85.5" customHeight="1" x14ac:dyDescent="0.25">
      <c r="A10" s="26" t="s">
        <v>15</v>
      </c>
      <c r="B10" s="29" t="s">
        <v>88</v>
      </c>
      <c r="C10" s="27"/>
      <c r="D10" s="27"/>
      <c r="E10" s="26"/>
      <c r="F10" s="15"/>
      <c r="G10" s="15"/>
      <c r="H10" s="15"/>
      <c r="I10" s="15"/>
      <c r="J10" s="15"/>
      <c r="K10" s="26"/>
      <c r="L10" s="26"/>
      <c r="M10" s="26"/>
      <c r="N10" s="26"/>
      <c r="O10" s="26"/>
      <c r="P10" s="15"/>
      <c r="Q10" s="15"/>
      <c r="R10" s="15"/>
      <c r="S10" s="26"/>
      <c r="T10" s="42"/>
      <c r="U10" s="26"/>
      <c r="V10" s="44"/>
    </row>
    <row r="11" spans="1:23" s="1" customFormat="1" ht="231.75" customHeight="1" x14ac:dyDescent="0.25">
      <c r="A11" s="26"/>
      <c r="B11" s="15" t="s">
        <v>103</v>
      </c>
      <c r="C11" s="27" t="s">
        <v>6</v>
      </c>
      <c r="D11" s="27">
        <v>0.04</v>
      </c>
      <c r="E11" s="27" t="s">
        <v>32</v>
      </c>
      <c r="F11" s="16">
        <v>18.510000000000002</v>
      </c>
      <c r="G11" s="16">
        <v>18.510000000000002</v>
      </c>
      <c r="H11" s="16">
        <v>18.510000000000002</v>
      </c>
      <c r="I11" s="16">
        <v>18.510000000000002</v>
      </c>
      <c r="J11" s="16">
        <v>18.43</v>
      </c>
      <c r="K11" s="16">
        <v>18.510000000000002</v>
      </c>
      <c r="L11" s="16">
        <v>18.510000000000002</v>
      </c>
      <c r="M11" s="16">
        <v>18.510000000000002</v>
      </c>
      <c r="N11" s="16">
        <v>18.510000000000002</v>
      </c>
      <c r="O11" s="16">
        <v>18.510000000000002</v>
      </c>
      <c r="P11" s="16">
        <v>18.170000000000002</v>
      </c>
      <c r="Q11" s="16">
        <v>19.52</v>
      </c>
      <c r="R11" s="30">
        <v>19.239999999999998</v>
      </c>
      <c r="S11" s="30">
        <v>19.239999999999998</v>
      </c>
      <c r="T11" s="43">
        <v>18</v>
      </c>
      <c r="U11" s="27">
        <v>18</v>
      </c>
      <c r="V11" s="27">
        <v>18</v>
      </c>
      <c r="W11" s="27">
        <v>18</v>
      </c>
    </row>
    <row r="12" spans="1:23" s="1" customFormat="1" ht="168" customHeight="1" x14ac:dyDescent="0.25">
      <c r="A12" s="26"/>
      <c r="B12" s="15" t="s">
        <v>111</v>
      </c>
      <c r="C12" s="27" t="s">
        <v>112</v>
      </c>
      <c r="D12" s="27">
        <v>0.01</v>
      </c>
      <c r="E12" s="27" t="s">
        <v>32</v>
      </c>
      <c r="F12" s="16"/>
      <c r="G12" s="16">
        <v>19.2</v>
      </c>
      <c r="H12" s="16">
        <v>19.38</v>
      </c>
      <c r="I12" s="16">
        <v>19.399999999999999</v>
      </c>
      <c r="J12" s="16">
        <v>19.75</v>
      </c>
      <c r="K12" s="16"/>
      <c r="L12" s="16"/>
      <c r="M12" s="16"/>
      <c r="N12" s="16"/>
      <c r="O12" s="16"/>
      <c r="P12" s="16">
        <v>20</v>
      </c>
      <c r="Q12" s="16">
        <v>20.5</v>
      </c>
      <c r="R12" s="30">
        <v>23.1</v>
      </c>
      <c r="S12" s="30">
        <v>23.6</v>
      </c>
      <c r="T12" s="16">
        <v>24.678000000000001</v>
      </c>
      <c r="U12" s="14">
        <v>26.14</v>
      </c>
      <c r="V12" s="14">
        <v>26.995999999999999</v>
      </c>
      <c r="W12" s="14">
        <v>27.567</v>
      </c>
    </row>
    <row r="13" spans="1:23" s="1" customFormat="1" ht="99" customHeight="1" x14ac:dyDescent="0.25">
      <c r="A13" s="26"/>
      <c r="B13" s="31" t="s">
        <v>55</v>
      </c>
      <c r="C13" s="32" t="s">
        <v>56</v>
      </c>
      <c r="D13" s="32">
        <v>0.02</v>
      </c>
      <c r="E13" s="33" t="s">
        <v>13</v>
      </c>
      <c r="F13" s="33">
        <v>0.55000000000000004</v>
      </c>
      <c r="G13" s="33">
        <v>0.56000000000000005</v>
      </c>
      <c r="H13" s="33">
        <v>0.56000000000000005</v>
      </c>
      <c r="I13" s="33">
        <v>0.56000000000000005</v>
      </c>
      <c r="J13" s="33">
        <v>0.56000000000000005</v>
      </c>
      <c r="K13" s="34"/>
      <c r="L13" s="34"/>
      <c r="M13" s="34"/>
      <c r="N13" s="34"/>
      <c r="O13" s="33">
        <v>0.56000000000000005</v>
      </c>
      <c r="P13" s="14">
        <v>0.56000000000000005</v>
      </c>
      <c r="Q13" s="14">
        <v>0.56000000000000005</v>
      </c>
      <c r="R13" s="14">
        <v>0.69</v>
      </c>
      <c r="S13" s="32">
        <v>0.75</v>
      </c>
      <c r="T13" s="43">
        <v>1.5</v>
      </c>
      <c r="U13" s="27">
        <v>1.65</v>
      </c>
      <c r="V13" s="27">
        <v>1.76</v>
      </c>
      <c r="W13" s="27">
        <v>1.87</v>
      </c>
    </row>
    <row r="14" spans="1:23" s="1" customFormat="1" ht="128.25" customHeight="1" x14ac:dyDescent="0.25">
      <c r="A14" s="26"/>
      <c r="B14" s="31" t="s">
        <v>26</v>
      </c>
      <c r="C14" s="27" t="s">
        <v>6</v>
      </c>
      <c r="D14" s="27">
        <v>0.04</v>
      </c>
      <c r="E14" s="16" t="s">
        <v>13</v>
      </c>
      <c r="F14" s="35">
        <v>50</v>
      </c>
      <c r="G14" s="35">
        <v>50</v>
      </c>
      <c r="H14" s="35">
        <v>50</v>
      </c>
      <c r="I14" s="35">
        <v>100</v>
      </c>
      <c r="J14" s="35">
        <v>100</v>
      </c>
      <c r="K14" s="35">
        <v>50</v>
      </c>
      <c r="L14" s="35">
        <v>50</v>
      </c>
      <c r="M14" s="35">
        <v>50</v>
      </c>
      <c r="N14" s="35">
        <v>50</v>
      </c>
      <c r="O14" s="35">
        <v>50</v>
      </c>
      <c r="P14" s="35">
        <v>100</v>
      </c>
      <c r="Q14" s="35">
        <v>100</v>
      </c>
      <c r="R14" s="35">
        <v>100</v>
      </c>
      <c r="S14" s="32">
        <v>100</v>
      </c>
      <c r="T14" s="42">
        <v>100</v>
      </c>
      <c r="U14" s="27">
        <v>100</v>
      </c>
      <c r="V14" s="27">
        <v>100</v>
      </c>
      <c r="W14" s="27">
        <v>100</v>
      </c>
    </row>
    <row r="15" spans="1:23" s="1" customFormat="1" ht="234.75" customHeight="1" x14ac:dyDescent="0.25">
      <c r="A15" s="26"/>
      <c r="B15" s="31" t="s">
        <v>87</v>
      </c>
      <c r="C15" s="32" t="s">
        <v>21</v>
      </c>
      <c r="D15" s="32">
        <v>0.03</v>
      </c>
      <c r="E15" s="33" t="s">
        <v>8</v>
      </c>
      <c r="F15" s="37">
        <v>4820</v>
      </c>
      <c r="G15" s="37">
        <v>4768</v>
      </c>
      <c r="H15" s="37">
        <v>4763</v>
      </c>
      <c r="I15" s="37">
        <v>4776</v>
      </c>
      <c r="J15" s="37">
        <v>4706</v>
      </c>
      <c r="K15" s="32"/>
      <c r="L15" s="32"/>
      <c r="M15" s="32"/>
      <c r="N15" s="32"/>
      <c r="O15" s="37">
        <v>4780</v>
      </c>
      <c r="P15" s="32">
        <v>4706</v>
      </c>
      <c r="Q15" s="32">
        <v>4832</v>
      </c>
      <c r="R15" s="32">
        <v>5255</v>
      </c>
      <c r="S15" s="36">
        <v>6020</v>
      </c>
      <c r="T15" s="42">
        <v>6610</v>
      </c>
      <c r="U15" s="27">
        <v>7140</v>
      </c>
      <c r="V15" s="27">
        <v>8240</v>
      </c>
      <c r="W15" s="27">
        <v>10000</v>
      </c>
    </row>
    <row r="16" spans="1:23" s="9" customFormat="1" ht="281.25" customHeight="1" x14ac:dyDescent="0.25">
      <c r="A16" s="15"/>
      <c r="B16" s="15" t="s">
        <v>17</v>
      </c>
      <c r="C16" s="14" t="s">
        <v>12</v>
      </c>
      <c r="D16" s="14">
        <v>0.03</v>
      </c>
      <c r="E16" s="16" t="s">
        <v>33</v>
      </c>
      <c r="F16" s="28">
        <v>14991</v>
      </c>
      <c r="G16" s="28">
        <v>14889</v>
      </c>
      <c r="H16" s="28">
        <v>14810</v>
      </c>
      <c r="I16" s="28">
        <v>15000</v>
      </c>
      <c r="J16" s="28">
        <v>14720</v>
      </c>
      <c r="K16" s="14"/>
      <c r="L16" s="14"/>
      <c r="M16" s="14"/>
      <c r="N16" s="14"/>
      <c r="O16" s="28">
        <v>15100</v>
      </c>
      <c r="P16" s="27">
        <v>14720</v>
      </c>
      <c r="Q16" s="27">
        <v>14773</v>
      </c>
      <c r="R16" s="27">
        <v>14804</v>
      </c>
      <c r="S16" s="32">
        <v>14804</v>
      </c>
      <c r="T16" s="14">
        <v>14804</v>
      </c>
      <c r="U16" s="14">
        <v>14804</v>
      </c>
      <c r="V16" s="14">
        <v>14850</v>
      </c>
      <c r="W16" s="14">
        <v>14870</v>
      </c>
    </row>
    <row r="17" spans="1:23" s="12" customFormat="1" ht="171" customHeight="1" x14ac:dyDescent="0.25">
      <c r="A17" s="31"/>
      <c r="B17" s="15" t="s">
        <v>27</v>
      </c>
      <c r="C17" s="27" t="s">
        <v>6</v>
      </c>
      <c r="D17" s="27">
        <v>0.04</v>
      </c>
      <c r="E17" s="16" t="s">
        <v>13</v>
      </c>
      <c r="F17" s="35">
        <v>71.400000000000006</v>
      </c>
      <c r="G17" s="35">
        <v>71.400000000000006</v>
      </c>
      <c r="H17" s="35">
        <v>71.400000000000006</v>
      </c>
      <c r="I17" s="35">
        <v>71.400000000000006</v>
      </c>
      <c r="J17" s="35">
        <v>83.3</v>
      </c>
      <c r="K17" s="35">
        <v>71.400000000000006</v>
      </c>
      <c r="L17" s="35">
        <v>71.400000000000006</v>
      </c>
      <c r="M17" s="35">
        <v>71.400000000000006</v>
      </c>
      <c r="N17" s="35">
        <v>71.400000000000006</v>
      </c>
      <c r="O17" s="35">
        <v>85.7</v>
      </c>
      <c r="P17" s="35">
        <v>100</v>
      </c>
      <c r="Q17" s="35">
        <v>100</v>
      </c>
      <c r="R17" s="35">
        <v>100</v>
      </c>
      <c r="S17" s="36">
        <v>100</v>
      </c>
      <c r="T17" s="33">
        <v>100</v>
      </c>
      <c r="U17" s="32">
        <v>100</v>
      </c>
      <c r="V17" s="32">
        <v>100</v>
      </c>
      <c r="W17" s="32">
        <v>100</v>
      </c>
    </row>
    <row r="18" spans="1:23" s="12" customFormat="1" ht="118.5" customHeight="1" x14ac:dyDescent="0.25">
      <c r="A18" s="31"/>
      <c r="B18" s="15" t="s">
        <v>63</v>
      </c>
      <c r="C18" s="27" t="s">
        <v>30</v>
      </c>
      <c r="D18" s="27">
        <v>0.08</v>
      </c>
      <c r="E18" s="16" t="s">
        <v>8</v>
      </c>
      <c r="F18" s="35">
        <v>79.2</v>
      </c>
      <c r="G18" s="35">
        <v>106.032</v>
      </c>
      <c r="H18" s="35">
        <v>108.2</v>
      </c>
      <c r="I18" s="35">
        <v>108.3</v>
      </c>
      <c r="J18" s="35">
        <v>108.9</v>
      </c>
      <c r="K18" s="32"/>
      <c r="L18" s="32"/>
      <c r="M18" s="32"/>
      <c r="N18" s="32"/>
      <c r="O18" s="35">
        <v>107.5</v>
      </c>
      <c r="P18" s="35">
        <v>97.7</v>
      </c>
      <c r="Q18" s="35">
        <v>113.1</v>
      </c>
      <c r="R18" s="35">
        <v>134.80000000000001</v>
      </c>
      <c r="S18" s="36">
        <v>134.9</v>
      </c>
      <c r="T18" s="32">
        <v>135</v>
      </c>
      <c r="U18" s="32">
        <v>135.30000000000001</v>
      </c>
      <c r="V18" s="32">
        <v>140</v>
      </c>
      <c r="W18" s="32">
        <v>142</v>
      </c>
    </row>
    <row r="19" spans="1:23" s="12" customFormat="1" ht="126.75" customHeight="1" x14ac:dyDescent="0.25">
      <c r="A19" s="31"/>
      <c r="B19" s="15" t="s">
        <v>89</v>
      </c>
      <c r="C19" s="27"/>
      <c r="D19" s="27"/>
      <c r="E19" s="16"/>
      <c r="F19" s="35"/>
      <c r="G19" s="35"/>
      <c r="H19" s="35"/>
      <c r="I19" s="35"/>
      <c r="J19" s="35"/>
      <c r="K19" s="32"/>
      <c r="L19" s="32"/>
      <c r="M19" s="32"/>
      <c r="N19" s="32"/>
      <c r="O19" s="35"/>
      <c r="P19" s="35"/>
      <c r="Q19" s="35"/>
      <c r="R19" s="35"/>
      <c r="S19" s="36"/>
      <c r="T19" s="31"/>
      <c r="U19" s="31"/>
      <c r="W19" s="32"/>
    </row>
    <row r="20" spans="1:23" s="12" customFormat="1" ht="228.75" customHeight="1" x14ac:dyDescent="0.25">
      <c r="A20" s="15" t="s">
        <v>90</v>
      </c>
      <c r="B20" s="15" t="s">
        <v>79</v>
      </c>
      <c r="C20" s="14" t="s">
        <v>6</v>
      </c>
      <c r="D20" s="14">
        <v>0.04</v>
      </c>
      <c r="E20" s="16" t="s">
        <v>81</v>
      </c>
      <c r="F20" s="35">
        <v>56</v>
      </c>
      <c r="G20" s="35">
        <v>79</v>
      </c>
      <c r="H20" s="35">
        <v>80</v>
      </c>
      <c r="I20" s="35">
        <v>80</v>
      </c>
      <c r="J20" s="35">
        <v>80</v>
      </c>
      <c r="K20" s="32"/>
      <c r="L20" s="32"/>
      <c r="M20" s="32"/>
      <c r="N20" s="32"/>
      <c r="O20" s="35">
        <v>80</v>
      </c>
      <c r="P20" s="35">
        <v>80</v>
      </c>
      <c r="Q20" s="35">
        <v>80</v>
      </c>
      <c r="R20" s="35">
        <v>80</v>
      </c>
      <c r="S20" s="36">
        <v>80</v>
      </c>
      <c r="T20" s="32">
        <v>80</v>
      </c>
      <c r="U20" s="32">
        <v>80</v>
      </c>
      <c r="V20" s="32">
        <v>80</v>
      </c>
      <c r="W20" s="32">
        <v>80</v>
      </c>
    </row>
    <row r="21" spans="1:23" s="1" customFormat="1" ht="186.75" customHeight="1" x14ac:dyDescent="0.25">
      <c r="A21" s="26" t="s">
        <v>44</v>
      </c>
      <c r="B21" s="26" t="s">
        <v>106</v>
      </c>
      <c r="C21" s="27"/>
      <c r="D21" s="27"/>
      <c r="E21" s="26"/>
      <c r="F21" s="14"/>
      <c r="G21" s="14"/>
      <c r="H21" s="14"/>
      <c r="I21" s="14"/>
      <c r="J21" s="14"/>
      <c r="K21" s="27"/>
      <c r="L21" s="27"/>
      <c r="M21" s="27"/>
      <c r="N21" s="27"/>
      <c r="O21" s="27"/>
      <c r="P21" s="14"/>
      <c r="Q21" s="32"/>
      <c r="R21" s="32"/>
      <c r="S21" s="27"/>
      <c r="T21" s="26"/>
      <c r="U21" s="26"/>
      <c r="V21" s="27"/>
      <c r="W21" s="27"/>
    </row>
    <row r="22" spans="1:23" s="1" customFormat="1" ht="90.75" customHeight="1" x14ac:dyDescent="0.25">
      <c r="A22" s="26" t="s">
        <v>48</v>
      </c>
      <c r="B22" s="26" t="s">
        <v>105</v>
      </c>
      <c r="C22" s="27"/>
      <c r="D22" s="27"/>
      <c r="E22" s="26"/>
      <c r="F22" s="14"/>
      <c r="G22" s="14"/>
      <c r="H22" s="14"/>
      <c r="I22" s="14"/>
      <c r="J22" s="14"/>
      <c r="K22" s="27"/>
      <c r="L22" s="27"/>
      <c r="M22" s="27"/>
      <c r="N22" s="27"/>
      <c r="O22" s="27"/>
      <c r="P22" s="14"/>
      <c r="Q22" s="32"/>
      <c r="R22" s="32"/>
      <c r="S22" s="27"/>
      <c r="T22" s="26"/>
      <c r="U22" s="26"/>
      <c r="V22" s="27"/>
      <c r="W22" s="27"/>
    </row>
    <row r="23" spans="1:23" s="9" customFormat="1" ht="157.5" customHeight="1" x14ac:dyDescent="0.25">
      <c r="A23" s="15"/>
      <c r="B23" s="15" t="s">
        <v>61</v>
      </c>
      <c r="C23" s="14" t="s">
        <v>7</v>
      </c>
      <c r="D23" s="14">
        <v>0.04</v>
      </c>
      <c r="E23" s="16" t="s">
        <v>13</v>
      </c>
      <c r="F23" s="28">
        <v>254</v>
      </c>
      <c r="G23" s="28">
        <v>265</v>
      </c>
      <c r="H23" s="28">
        <v>265</v>
      </c>
      <c r="I23" s="28">
        <v>265</v>
      </c>
      <c r="J23" s="28">
        <v>265</v>
      </c>
      <c r="K23" s="28">
        <v>265</v>
      </c>
      <c r="L23" s="28">
        <v>265</v>
      </c>
      <c r="M23" s="28">
        <v>265</v>
      </c>
      <c r="N23" s="28">
        <v>265</v>
      </c>
      <c r="O23" s="28">
        <v>265</v>
      </c>
      <c r="P23" s="28">
        <v>265</v>
      </c>
      <c r="Q23" s="28">
        <v>265</v>
      </c>
      <c r="R23" s="28">
        <v>265</v>
      </c>
      <c r="S23" s="28">
        <v>3380</v>
      </c>
      <c r="T23" s="14">
        <v>3940</v>
      </c>
      <c r="U23" s="14">
        <v>5070</v>
      </c>
      <c r="V23" s="14">
        <v>5630</v>
      </c>
      <c r="W23" s="14">
        <v>6192.5</v>
      </c>
    </row>
    <row r="24" spans="1:23" s="1" customFormat="1" ht="243.75" customHeight="1" x14ac:dyDescent="0.25">
      <c r="A24" s="26"/>
      <c r="B24" s="15" t="s">
        <v>20</v>
      </c>
      <c r="C24" s="27" t="s">
        <v>21</v>
      </c>
      <c r="D24" s="27">
        <v>0.08</v>
      </c>
      <c r="E24" s="16" t="s">
        <v>34</v>
      </c>
      <c r="F24" s="35">
        <v>2.7</v>
      </c>
      <c r="G24" s="35">
        <v>2.7</v>
      </c>
      <c r="H24" s="35">
        <v>2.7</v>
      </c>
      <c r="I24" s="35">
        <v>2.7</v>
      </c>
      <c r="J24" s="35">
        <v>2.7</v>
      </c>
      <c r="K24" s="27"/>
      <c r="L24" s="27"/>
      <c r="M24" s="27"/>
      <c r="N24" s="27"/>
      <c r="O24" s="35">
        <v>2.7</v>
      </c>
      <c r="P24" s="16">
        <v>2.7</v>
      </c>
      <c r="Q24" s="16">
        <v>2.7</v>
      </c>
      <c r="R24" s="16">
        <v>2.7</v>
      </c>
      <c r="S24" s="27">
        <v>2.7</v>
      </c>
      <c r="T24" s="27">
        <v>2.5</v>
      </c>
      <c r="U24" s="27">
        <v>2.5</v>
      </c>
      <c r="V24" s="27">
        <v>2.5</v>
      </c>
      <c r="W24" s="27">
        <v>2.5</v>
      </c>
    </row>
    <row r="25" spans="1:23" s="9" customFormat="1" ht="178.5" customHeight="1" x14ac:dyDescent="0.25">
      <c r="A25" s="15"/>
      <c r="B25" s="15" t="s">
        <v>22</v>
      </c>
      <c r="C25" s="14" t="s">
        <v>7</v>
      </c>
      <c r="D25" s="14">
        <v>7.0000000000000007E-2</v>
      </c>
      <c r="E25" s="16" t="s">
        <v>34</v>
      </c>
      <c r="F25" s="14">
        <v>58.4</v>
      </c>
      <c r="G25" s="14">
        <v>58.4</v>
      </c>
      <c r="H25" s="14">
        <v>58.4</v>
      </c>
      <c r="I25" s="14">
        <v>58.4</v>
      </c>
      <c r="J25" s="14">
        <v>58.4</v>
      </c>
      <c r="K25" s="14">
        <v>58.4</v>
      </c>
      <c r="L25" s="14">
        <v>58.4</v>
      </c>
      <c r="M25" s="14">
        <v>58.4</v>
      </c>
      <c r="N25" s="14">
        <v>58.4</v>
      </c>
      <c r="O25" s="14">
        <v>58.4</v>
      </c>
      <c r="P25" s="14">
        <v>58.9</v>
      </c>
      <c r="Q25" s="14">
        <v>58.9</v>
      </c>
      <c r="R25" s="14">
        <v>61</v>
      </c>
      <c r="S25" s="14">
        <v>61</v>
      </c>
      <c r="T25" s="14">
        <v>61</v>
      </c>
      <c r="U25" s="14">
        <v>61</v>
      </c>
      <c r="V25" s="14">
        <v>63</v>
      </c>
      <c r="W25" s="14">
        <v>63</v>
      </c>
    </row>
    <row r="26" spans="1:23" s="9" customFormat="1" ht="180.75" customHeight="1" x14ac:dyDescent="0.25">
      <c r="A26" s="15"/>
      <c r="B26" s="15" t="s">
        <v>93</v>
      </c>
      <c r="C26" s="14" t="s">
        <v>7</v>
      </c>
      <c r="D26" s="14">
        <v>7.0000000000000007E-2</v>
      </c>
      <c r="E26" s="16" t="s">
        <v>34</v>
      </c>
      <c r="F26" s="38" t="s">
        <v>82</v>
      </c>
      <c r="G26" s="38" t="s">
        <v>82</v>
      </c>
      <c r="H26" s="38" t="s">
        <v>82</v>
      </c>
      <c r="I26" s="38" t="s">
        <v>82</v>
      </c>
      <c r="J26" s="14">
        <v>1959</v>
      </c>
      <c r="K26" s="14"/>
      <c r="L26" s="14"/>
      <c r="M26" s="14"/>
      <c r="N26" s="14"/>
      <c r="O26" s="14"/>
      <c r="P26" s="14">
        <v>1974</v>
      </c>
      <c r="Q26" s="14">
        <v>1990</v>
      </c>
      <c r="R26" s="14">
        <v>2006</v>
      </c>
      <c r="S26" s="14">
        <v>2006</v>
      </c>
      <c r="T26" s="14">
        <v>2006</v>
      </c>
      <c r="U26" s="14">
        <v>2006</v>
      </c>
      <c r="V26" s="14">
        <v>2006</v>
      </c>
      <c r="W26" s="14">
        <v>2006</v>
      </c>
    </row>
    <row r="27" spans="1:23" s="9" customFormat="1" ht="160.5" customHeight="1" x14ac:dyDescent="0.25">
      <c r="A27" s="15"/>
      <c r="B27" s="15" t="s">
        <v>31</v>
      </c>
      <c r="C27" s="27" t="s">
        <v>7</v>
      </c>
      <c r="D27" s="27">
        <v>0.04</v>
      </c>
      <c r="E27" s="16" t="s">
        <v>34</v>
      </c>
      <c r="F27" s="28">
        <v>526</v>
      </c>
      <c r="G27" s="28">
        <v>536</v>
      </c>
      <c r="H27" s="28">
        <v>550</v>
      </c>
      <c r="I27" s="28">
        <v>556</v>
      </c>
      <c r="J27" s="28">
        <v>556</v>
      </c>
      <c r="K27" s="27"/>
      <c r="L27" s="27"/>
      <c r="M27" s="27"/>
      <c r="N27" s="27"/>
      <c r="O27" s="28">
        <v>556</v>
      </c>
      <c r="P27" s="28">
        <v>556</v>
      </c>
      <c r="Q27" s="28">
        <v>610</v>
      </c>
      <c r="R27" s="28">
        <v>610</v>
      </c>
      <c r="S27" s="27">
        <v>545</v>
      </c>
      <c r="T27" s="14">
        <v>426</v>
      </c>
      <c r="U27" s="14">
        <v>426</v>
      </c>
      <c r="V27" s="14">
        <v>426</v>
      </c>
      <c r="W27" s="14">
        <v>426</v>
      </c>
    </row>
    <row r="28" spans="1:23" s="9" customFormat="1" ht="186.75" customHeight="1" x14ac:dyDescent="0.25">
      <c r="A28" s="15"/>
      <c r="B28" s="15" t="s">
        <v>84</v>
      </c>
      <c r="C28" s="14" t="s">
        <v>83</v>
      </c>
      <c r="D28" s="14">
        <v>0.06</v>
      </c>
      <c r="E28" s="16" t="s">
        <v>13</v>
      </c>
      <c r="F28" s="38" t="s">
        <v>82</v>
      </c>
      <c r="G28" s="38" t="s">
        <v>82</v>
      </c>
      <c r="H28" s="38" t="s">
        <v>82</v>
      </c>
      <c r="I28" s="14">
        <v>1300</v>
      </c>
      <c r="J28" s="28">
        <v>1300</v>
      </c>
      <c r="K28" s="14"/>
      <c r="L28" s="14"/>
      <c r="M28" s="14"/>
      <c r="N28" s="14"/>
      <c r="O28" s="14"/>
      <c r="P28" s="14">
        <v>1300</v>
      </c>
      <c r="Q28" s="14">
        <v>1300</v>
      </c>
      <c r="R28" s="14">
        <v>1300</v>
      </c>
      <c r="S28" s="14">
        <v>1300</v>
      </c>
      <c r="T28" s="14">
        <v>1300</v>
      </c>
      <c r="U28" s="14">
        <v>1300</v>
      </c>
      <c r="V28" s="14">
        <v>1300</v>
      </c>
      <c r="W28" s="14">
        <v>1300</v>
      </c>
    </row>
    <row r="29" spans="1:23" s="9" customFormat="1" ht="132.75" customHeight="1" x14ac:dyDescent="0.25">
      <c r="A29" s="14"/>
      <c r="B29" s="15" t="s">
        <v>53</v>
      </c>
      <c r="C29" s="14" t="s">
        <v>54</v>
      </c>
      <c r="D29" s="14">
        <v>0.01</v>
      </c>
      <c r="E29" s="16" t="s">
        <v>13</v>
      </c>
      <c r="F29" s="38">
        <v>0.96</v>
      </c>
      <c r="G29" s="38">
        <v>0.31</v>
      </c>
      <c r="H29" s="38" t="s">
        <v>82</v>
      </c>
      <c r="I29" s="38" t="s">
        <v>82</v>
      </c>
      <c r="J29" s="38" t="s">
        <v>82</v>
      </c>
      <c r="K29" s="38" t="s">
        <v>82</v>
      </c>
      <c r="L29" s="38" t="s">
        <v>82</v>
      </c>
      <c r="M29" s="38" t="s">
        <v>82</v>
      </c>
      <c r="N29" s="38" t="s">
        <v>82</v>
      </c>
      <c r="O29" s="38" t="s">
        <v>82</v>
      </c>
      <c r="P29" s="38" t="s">
        <v>82</v>
      </c>
      <c r="Q29" s="38" t="s">
        <v>82</v>
      </c>
      <c r="R29" s="38" t="s">
        <v>82</v>
      </c>
      <c r="S29" s="38" t="s">
        <v>82</v>
      </c>
      <c r="T29" s="39" t="str">
        <f>$S$29</f>
        <v>─</v>
      </c>
      <c r="U29" s="39" t="str">
        <f>T29</f>
        <v>─</v>
      </c>
      <c r="V29" s="14"/>
    </row>
    <row r="30" spans="1:23" s="9" customFormat="1" ht="170.25" customHeight="1" x14ac:dyDescent="0.25">
      <c r="A30" s="14" t="s">
        <v>68</v>
      </c>
      <c r="B30" s="15" t="s">
        <v>107</v>
      </c>
      <c r="C30" s="14"/>
      <c r="D30" s="14"/>
      <c r="E30" s="16"/>
      <c r="F30" s="39"/>
      <c r="G30" s="39"/>
      <c r="H30" s="39"/>
      <c r="I30" s="39"/>
      <c r="J30" s="39"/>
      <c r="K30" s="15"/>
      <c r="L30" s="15"/>
      <c r="M30" s="15"/>
      <c r="N30" s="15"/>
      <c r="O30" s="15"/>
      <c r="P30" s="39"/>
      <c r="Q30" s="26"/>
      <c r="R30" s="26"/>
      <c r="S30" s="15"/>
      <c r="T30" s="15"/>
      <c r="U30" s="39"/>
    </row>
    <row r="31" spans="1:23" s="9" customFormat="1" ht="128.25" customHeight="1" x14ac:dyDescent="0.25">
      <c r="A31" s="14" t="s">
        <v>49</v>
      </c>
      <c r="B31" s="15" t="s">
        <v>99</v>
      </c>
      <c r="C31" s="14"/>
      <c r="D31" s="14"/>
      <c r="E31" s="16"/>
      <c r="F31" s="39"/>
      <c r="G31" s="39"/>
      <c r="H31" s="39"/>
      <c r="I31" s="39"/>
      <c r="J31" s="39"/>
      <c r="K31" s="15"/>
      <c r="L31" s="15"/>
      <c r="M31" s="15"/>
      <c r="N31" s="15"/>
      <c r="O31" s="15"/>
      <c r="P31" s="39"/>
      <c r="Q31" s="15"/>
      <c r="R31" s="15"/>
      <c r="S31" s="15"/>
      <c r="T31" s="15"/>
      <c r="U31" s="15"/>
    </row>
    <row r="32" spans="1:23" s="9" customFormat="1" ht="129" customHeight="1" x14ac:dyDescent="0.25">
      <c r="A32" s="14"/>
      <c r="B32" s="15" t="s">
        <v>52</v>
      </c>
      <c r="C32" s="14" t="s">
        <v>6</v>
      </c>
      <c r="D32" s="14">
        <v>0.06</v>
      </c>
      <c r="E32" s="16" t="s">
        <v>13</v>
      </c>
      <c r="F32" s="35">
        <v>20.9</v>
      </c>
      <c r="G32" s="35">
        <v>21.04</v>
      </c>
      <c r="H32" s="35">
        <v>21.04</v>
      </c>
      <c r="I32" s="35">
        <v>21.04</v>
      </c>
      <c r="J32" s="35">
        <v>21.04</v>
      </c>
      <c r="K32" s="35">
        <v>21.04</v>
      </c>
      <c r="L32" s="35">
        <v>21.04</v>
      </c>
      <c r="M32" s="35">
        <v>21.04</v>
      </c>
      <c r="N32" s="35">
        <v>21.04</v>
      </c>
      <c r="O32" s="35">
        <v>21.04</v>
      </c>
      <c r="P32" s="35">
        <v>21.04</v>
      </c>
      <c r="Q32" s="35">
        <v>21.04</v>
      </c>
      <c r="R32" s="35">
        <v>21</v>
      </c>
      <c r="S32" s="35">
        <v>21.04</v>
      </c>
      <c r="T32" s="16">
        <v>21</v>
      </c>
      <c r="U32" s="35">
        <v>21</v>
      </c>
      <c r="V32" s="35">
        <v>21</v>
      </c>
      <c r="W32" s="14">
        <v>21</v>
      </c>
    </row>
    <row r="33" spans="1:23" s="1" customFormat="1" ht="160.5" customHeight="1" x14ac:dyDescent="0.25">
      <c r="A33" s="26" t="s">
        <v>69</v>
      </c>
      <c r="B33" s="15" t="s">
        <v>115</v>
      </c>
      <c r="C33" s="27"/>
      <c r="D33" s="27"/>
      <c r="E33" s="26"/>
      <c r="F33" s="14"/>
      <c r="G33" s="14"/>
      <c r="H33" s="14"/>
      <c r="I33" s="14"/>
      <c r="J33" s="14"/>
      <c r="K33" s="27"/>
      <c r="L33" s="27"/>
      <c r="M33" s="27"/>
      <c r="N33" s="27"/>
      <c r="O33" s="27"/>
      <c r="P33" s="14"/>
      <c r="Q33" s="14"/>
      <c r="R33" s="14"/>
      <c r="S33" s="27"/>
      <c r="T33" s="26"/>
      <c r="U33" s="26"/>
      <c r="V33" s="27"/>
    </row>
    <row r="34" spans="1:23" s="1" customFormat="1" ht="129" customHeight="1" x14ac:dyDescent="0.25">
      <c r="A34" s="26" t="s">
        <v>70</v>
      </c>
      <c r="B34" s="15" t="s">
        <v>100</v>
      </c>
      <c r="C34" s="27"/>
      <c r="D34" s="27"/>
      <c r="E34" s="26"/>
      <c r="F34" s="14"/>
      <c r="G34" s="14"/>
      <c r="H34" s="14"/>
      <c r="I34" s="14"/>
      <c r="J34" s="14"/>
      <c r="K34" s="27"/>
      <c r="L34" s="27"/>
      <c r="M34" s="27"/>
      <c r="N34" s="27"/>
      <c r="O34" s="27"/>
      <c r="P34" s="14"/>
      <c r="Q34" s="14"/>
      <c r="R34" s="14"/>
      <c r="S34" s="27"/>
      <c r="T34" s="26"/>
      <c r="U34" s="26"/>
      <c r="V34" s="27"/>
    </row>
    <row r="35" spans="1:23" s="1" customFormat="1" ht="182.25" customHeight="1" x14ac:dyDescent="0.25">
      <c r="A35" s="26"/>
      <c r="B35" s="15" t="s">
        <v>25</v>
      </c>
      <c r="C35" s="27" t="s">
        <v>7</v>
      </c>
      <c r="D35" s="27">
        <v>0.08</v>
      </c>
      <c r="E35" s="16" t="s">
        <v>19</v>
      </c>
      <c r="F35" s="28">
        <v>130</v>
      </c>
      <c r="G35" s="28">
        <v>130</v>
      </c>
      <c r="H35" s="28">
        <v>130</v>
      </c>
      <c r="I35" s="28">
        <v>130</v>
      </c>
      <c r="J35" s="28">
        <v>90</v>
      </c>
      <c r="K35" s="27"/>
      <c r="L35" s="27"/>
      <c r="M35" s="27"/>
      <c r="N35" s="27"/>
      <c r="O35" s="28">
        <v>130</v>
      </c>
      <c r="P35" s="28">
        <v>90</v>
      </c>
      <c r="Q35" s="28">
        <v>90</v>
      </c>
      <c r="R35" s="28">
        <v>90</v>
      </c>
      <c r="S35" s="27">
        <v>90</v>
      </c>
      <c r="T35" s="27">
        <v>92</v>
      </c>
      <c r="U35" s="27">
        <v>92</v>
      </c>
      <c r="V35" s="27">
        <v>92</v>
      </c>
      <c r="W35" s="27">
        <v>92</v>
      </c>
    </row>
    <row r="36" spans="1:23" s="1" customFormat="1" ht="251.25" customHeight="1" x14ac:dyDescent="0.25">
      <c r="A36" s="26"/>
      <c r="B36" s="15" t="s">
        <v>58</v>
      </c>
      <c r="C36" s="14" t="s">
        <v>46</v>
      </c>
      <c r="D36" s="14">
        <v>0.04</v>
      </c>
      <c r="E36" s="14" t="s">
        <v>51</v>
      </c>
      <c r="F36" s="27">
        <v>5</v>
      </c>
      <c r="G36" s="28">
        <v>5</v>
      </c>
      <c r="H36" s="28">
        <v>5</v>
      </c>
      <c r="I36" s="28">
        <v>5</v>
      </c>
      <c r="J36" s="28">
        <v>5</v>
      </c>
      <c r="K36" s="28">
        <v>5</v>
      </c>
      <c r="L36" s="27"/>
      <c r="M36" s="27"/>
      <c r="N36" s="27"/>
      <c r="O36" s="27"/>
      <c r="P36" s="28">
        <v>5</v>
      </c>
      <c r="Q36" s="28">
        <v>5</v>
      </c>
      <c r="R36" s="28">
        <v>5</v>
      </c>
      <c r="S36" s="27">
        <v>5</v>
      </c>
      <c r="T36" s="27">
        <v>5</v>
      </c>
      <c r="U36" s="27">
        <v>5</v>
      </c>
      <c r="V36" s="27">
        <v>5</v>
      </c>
      <c r="W36" s="27">
        <v>5</v>
      </c>
    </row>
    <row r="37" spans="1:23" s="1" customFormat="1" ht="256.5" customHeight="1" x14ac:dyDescent="0.25">
      <c r="A37" s="27"/>
      <c r="B37" s="15" t="s">
        <v>95</v>
      </c>
      <c r="C37" s="27" t="s">
        <v>46</v>
      </c>
      <c r="D37" s="27">
        <v>0.04</v>
      </c>
      <c r="E37" s="16" t="s">
        <v>50</v>
      </c>
      <c r="F37" s="27">
        <v>5</v>
      </c>
      <c r="G37" s="28">
        <v>5</v>
      </c>
      <c r="H37" s="28">
        <v>5</v>
      </c>
      <c r="I37" s="28">
        <v>5</v>
      </c>
      <c r="J37" s="28">
        <v>5</v>
      </c>
      <c r="K37" s="28">
        <v>5</v>
      </c>
      <c r="L37" s="27"/>
      <c r="M37" s="27"/>
      <c r="N37" s="27"/>
      <c r="O37" s="27"/>
      <c r="P37" s="28">
        <v>5</v>
      </c>
      <c r="Q37" s="28">
        <v>5</v>
      </c>
      <c r="R37" s="28">
        <v>5</v>
      </c>
      <c r="S37" s="27">
        <v>5</v>
      </c>
      <c r="T37" s="27">
        <v>5</v>
      </c>
      <c r="U37" s="26">
        <v>5</v>
      </c>
      <c r="V37" s="1">
        <v>5</v>
      </c>
      <c r="W37" s="27">
        <v>5</v>
      </c>
    </row>
    <row r="38" spans="1:23" s="1" customFormat="1" ht="311.25" customHeight="1" x14ac:dyDescent="0.25">
      <c r="A38" s="27"/>
      <c r="B38" s="15" t="s">
        <v>59</v>
      </c>
      <c r="C38" s="27" t="s">
        <v>46</v>
      </c>
      <c r="D38" s="27">
        <v>0.04</v>
      </c>
      <c r="E38" s="40" t="s">
        <v>65</v>
      </c>
      <c r="F38" s="27">
        <v>5</v>
      </c>
      <c r="G38" s="28">
        <v>5</v>
      </c>
      <c r="H38" s="28">
        <v>5</v>
      </c>
      <c r="I38" s="28">
        <v>5</v>
      </c>
      <c r="J38" s="28">
        <v>5</v>
      </c>
      <c r="K38" s="28">
        <v>5</v>
      </c>
      <c r="L38" s="27"/>
      <c r="M38" s="27"/>
      <c r="N38" s="27"/>
      <c r="O38" s="27"/>
      <c r="P38" s="28">
        <v>5</v>
      </c>
      <c r="Q38" s="28">
        <v>5</v>
      </c>
      <c r="R38" s="28">
        <v>5</v>
      </c>
      <c r="S38" s="27">
        <v>5</v>
      </c>
      <c r="T38" s="27">
        <v>5</v>
      </c>
      <c r="U38" s="27">
        <v>5</v>
      </c>
      <c r="V38" s="27">
        <v>5</v>
      </c>
      <c r="W38" s="27">
        <v>5</v>
      </c>
    </row>
    <row r="39" spans="1:23" s="8" customFormat="1" ht="84" customHeight="1" x14ac:dyDescent="0.25">
      <c r="A39" s="16" t="s">
        <v>126</v>
      </c>
      <c r="B39" s="16" t="s">
        <v>127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6"/>
      <c r="R39" s="26"/>
      <c r="S39" s="16"/>
      <c r="T39" s="16"/>
      <c r="U39" s="66"/>
      <c r="V39" s="16"/>
    </row>
    <row r="40" spans="1:23" ht="94.5" customHeight="1" x14ac:dyDescent="0.25">
      <c r="A40" s="69" t="s">
        <v>129</v>
      </c>
      <c r="B40" s="26" t="s">
        <v>128</v>
      </c>
      <c r="C40" s="27"/>
      <c r="D40" s="2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16"/>
      <c r="R40" s="16"/>
      <c r="S40" s="26"/>
      <c r="T40" s="26"/>
      <c r="U40" s="27"/>
      <c r="V40" s="27"/>
      <c r="W40" s="1"/>
    </row>
    <row r="41" spans="1:23" ht="84.75" customHeight="1" x14ac:dyDescent="0.25">
      <c r="A41" s="26"/>
      <c r="B41" s="26" t="s">
        <v>131</v>
      </c>
      <c r="C41" s="27" t="s">
        <v>133</v>
      </c>
      <c r="D41" s="27">
        <v>0.02</v>
      </c>
      <c r="E41" s="26" t="s">
        <v>19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68"/>
      <c r="R41" s="27">
        <v>2</v>
      </c>
      <c r="S41" s="27">
        <v>0</v>
      </c>
      <c r="T41" s="27">
        <v>0</v>
      </c>
      <c r="U41" s="14">
        <v>1</v>
      </c>
      <c r="V41" s="27">
        <v>0</v>
      </c>
      <c r="W41" s="74">
        <v>0</v>
      </c>
    </row>
    <row r="42" spans="1:23" ht="78" customHeight="1" x14ac:dyDescent="0.25">
      <c r="A42" s="26"/>
      <c r="B42" s="26" t="s">
        <v>135</v>
      </c>
      <c r="C42" s="27" t="s">
        <v>133</v>
      </c>
      <c r="D42" s="27">
        <v>0.02</v>
      </c>
      <c r="E42" s="26" t="s">
        <v>19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80"/>
      <c r="Q42" s="80"/>
      <c r="R42" s="27"/>
      <c r="S42" s="27">
        <v>3</v>
      </c>
      <c r="T42" s="27">
        <v>0</v>
      </c>
      <c r="U42" s="27">
        <v>0</v>
      </c>
      <c r="V42" s="74">
        <v>1</v>
      </c>
      <c r="W42" s="74">
        <v>0</v>
      </c>
    </row>
    <row r="43" spans="1:23" x14ac:dyDescent="0.25">
      <c r="A43" s="24"/>
      <c r="B43" s="24"/>
      <c r="C43" s="25"/>
      <c r="D43" s="25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67"/>
      <c r="Q43" s="67"/>
      <c r="R43" s="107"/>
      <c r="S43" s="108"/>
      <c r="T43" s="108"/>
      <c r="U43" s="24"/>
    </row>
    <row r="44" spans="1:23" x14ac:dyDescent="0.25">
      <c r="A44" s="24"/>
      <c r="B44" s="107" t="s">
        <v>145</v>
      </c>
      <c r="C44" s="108"/>
      <c r="D44" s="25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67"/>
      <c r="Q44" s="67"/>
      <c r="R44" s="24"/>
      <c r="S44" s="24"/>
      <c r="T44" s="107" t="s">
        <v>146</v>
      </c>
      <c r="U44" s="108"/>
      <c r="V44" s="108"/>
    </row>
    <row r="45" spans="1:23" x14ac:dyDescent="0.25">
      <c r="A45" s="24"/>
      <c r="B45" s="108"/>
      <c r="C45" s="108"/>
      <c r="D45" s="25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67"/>
      <c r="Q45" s="67"/>
      <c r="R45" s="24"/>
      <c r="S45" s="24"/>
      <c r="T45" s="24"/>
      <c r="U45" s="24"/>
    </row>
    <row r="46" spans="1:23" x14ac:dyDescent="0.25">
      <c r="A46" s="24"/>
      <c r="B46" s="108"/>
      <c r="C46" s="108"/>
      <c r="D46" s="25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67"/>
      <c r="Q46" s="67"/>
      <c r="R46" s="24"/>
      <c r="S46" s="24"/>
      <c r="T46" s="24"/>
      <c r="U46" s="24"/>
    </row>
    <row r="47" spans="1:23" x14ac:dyDescent="0.25">
      <c r="A47" s="24"/>
      <c r="B47" s="108"/>
      <c r="C47" s="108"/>
      <c r="D47" s="25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67"/>
      <c r="Q47" s="67"/>
      <c r="R47" s="24"/>
      <c r="S47" s="24"/>
      <c r="T47" s="24"/>
      <c r="U47" s="24"/>
    </row>
    <row r="48" spans="1:23" x14ac:dyDescent="0.25">
      <c r="A48" s="24"/>
      <c r="B48" s="108"/>
      <c r="C48" s="108"/>
      <c r="D48" s="25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67"/>
      <c r="Q48" s="67"/>
      <c r="R48" s="24"/>
      <c r="S48" s="24"/>
      <c r="T48" s="24"/>
      <c r="U48" s="24"/>
    </row>
    <row r="49" spans="1:21" x14ac:dyDescent="0.25">
      <c r="A49" s="24"/>
      <c r="B49" s="108"/>
      <c r="C49" s="108"/>
      <c r="D49" s="25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67"/>
      <c r="Q49" s="67"/>
      <c r="R49" s="24"/>
      <c r="S49" s="24"/>
      <c r="T49" s="24"/>
      <c r="U49" s="24"/>
    </row>
    <row r="50" spans="1:21" x14ac:dyDescent="0.25">
      <c r="A50" s="24"/>
      <c r="B50" s="108"/>
      <c r="C50" s="108"/>
      <c r="D50" s="25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67"/>
      <c r="Q50" s="67"/>
      <c r="R50" s="24"/>
      <c r="S50" s="24"/>
      <c r="T50" s="24"/>
      <c r="U50" s="24"/>
    </row>
    <row r="51" spans="1:21" x14ac:dyDescent="0.25">
      <c r="A51" s="24"/>
      <c r="B51" s="108"/>
      <c r="C51" s="108"/>
      <c r="D51" s="25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67"/>
      <c r="Q51" s="67"/>
      <c r="R51" s="24"/>
      <c r="S51" s="24"/>
      <c r="T51" s="24"/>
      <c r="U51" s="24"/>
    </row>
    <row r="52" spans="1:21" x14ac:dyDescent="0.25">
      <c r="A52" s="24"/>
      <c r="B52" s="108"/>
      <c r="C52" s="108"/>
      <c r="D52" s="25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67"/>
      <c r="Q52" s="67"/>
      <c r="R52" s="24"/>
      <c r="S52" s="24"/>
      <c r="T52" s="24"/>
      <c r="U52" s="24"/>
    </row>
    <row r="53" spans="1:21" x14ac:dyDescent="0.25">
      <c r="A53" s="24"/>
      <c r="B53" s="108"/>
      <c r="C53" s="108"/>
      <c r="D53" s="25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67"/>
      <c r="Q53" s="67"/>
      <c r="R53" s="24"/>
      <c r="S53" s="24"/>
      <c r="T53" s="24"/>
      <c r="U53" s="24"/>
    </row>
    <row r="54" spans="1:21" x14ac:dyDescent="0.25">
      <c r="A54" s="24"/>
      <c r="B54" s="108"/>
      <c r="C54" s="108"/>
      <c r="D54" s="25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67"/>
      <c r="Q54" s="67"/>
      <c r="R54" s="24"/>
      <c r="S54" s="24"/>
      <c r="T54" s="24"/>
      <c r="U54" s="24"/>
    </row>
    <row r="55" spans="1:21" x14ac:dyDescent="0.25">
      <c r="A55" s="24"/>
      <c r="B55" s="108"/>
      <c r="C55" s="108"/>
      <c r="D55" s="25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67"/>
      <c r="Q55" s="67"/>
      <c r="R55" s="24"/>
      <c r="S55" s="24"/>
      <c r="T55" s="24"/>
      <c r="U55" s="24"/>
    </row>
    <row r="56" spans="1:21" x14ac:dyDescent="0.25">
      <c r="A56" s="24"/>
      <c r="B56" s="108"/>
      <c r="C56" s="108"/>
      <c r="D56" s="2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67"/>
      <c r="Q56" s="67"/>
      <c r="R56" s="24"/>
      <c r="S56" s="24"/>
      <c r="T56" s="24"/>
      <c r="U56" s="24"/>
    </row>
    <row r="57" spans="1:21" x14ac:dyDescent="0.25">
      <c r="A57" s="24"/>
      <c r="B57" s="24"/>
      <c r="C57" s="25"/>
      <c r="D57" s="25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67"/>
      <c r="Q57" s="67"/>
      <c r="R57" s="24"/>
      <c r="S57" s="24"/>
      <c r="T57" s="24"/>
      <c r="U57" s="24"/>
    </row>
    <row r="58" spans="1:21" x14ac:dyDescent="0.25">
      <c r="A58" s="24"/>
      <c r="B58" s="24"/>
      <c r="C58" s="25"/>
      <c r="D58" s="25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67"/>
      <c r="Q58" s="67"/>
      <c r="R58" s="24"/>
      <c r="S58" s="24"/>
      <c r="T58" s="24"/>
      <c r="U58" s="24"/>
    </row>
    <row r="59" spans="1:21" x14ac:dyDescent="0.25">
      <c r="A59" s="24"/>
      <c r="B59" s="24"/>
      <c r="C59" s="25"/>
      <c r="D59" s="25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67"/>
      <c r="Q59" s="67"/>
      <c r="R59" s="24"/>
      <c r="S59" s="24"/>
      <c r="T59" s="24"/>
      <c r="U59" s="24"/>
    </row>
    <row r="60" spans="1:21" x14ac:dyDescent="0.25">
      <c r="A60" s="24"/>
      <c r="B60" s="24"/>
      <c r="C60" s="25"/>
      <c r="D60" s="25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67"/>
      <c r="Q60" s="67"/>
      <c r="R60" s="24"/>
      <c r="S60" s="24"/>
      <c r="T60" s="24"/>
      <c r="U60" s="24"/>
    </row>
    <row r="61" spans="1:21" x14ac:dyDescent="0.25">
      <c r="A61" s="24"/>
      <c r="B61" s="24"/>
      <c r="C61" s="25"/>
      <c r="D61" s="25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67"/>
      <c r="Q61" s="67"/>
      <c r="R61" s="24"/>
      <c r="S61" s="24"/>
      <c r="T61" s="24"/>
      <c r="U61" s="24"/>
    </row>
    <row r="62" spans="1:21" x14ac:dyDescent="0.25">
      <c r="A62" s="24"/>
      <c r="B62" s="24"/>
      <c r="C62" s="25"/>
      <c r="D62" s="25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5">
      <c r="A63" s="24"/>
      <c r="B63" s="24"/>
      <c r="C63" s="25"/>
      <c r="D63" s="25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</row>
    <row r="64" spans="1:21" x14ac:dyDescent="0.25">
      <c r="A64" s="24"/>
      <c r="B64" s="24"/>
      <c r="C64" s="25"/>
      <c r="D64" s="25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</row>
    <row r="65" spans="1:21" x14ac:dyDescent="0.25">
      <c r="A65" s="24"/>
      <c r="B65" s="24"/>
      <c r="C65" s="25"/>
      <c r="D65" s="25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</row>
    <row r="66" spans="1:21" x14ac:dyDescent="0.25">
      <c r="A66" s="24"/>
      <c r="B66" s="24"/>
      <c r="C66" s="25"/>
      <c r="D66" s="25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</row>
    <row r="67" spans="1:21" x14ac:dyDescent="0.25">
      <c r="A67" s="24"/>
      <c r="B67" s="24"/>
      <c r="C67" s="25"/>
      <c r="D67" s="25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</row>
    <row r="68" spans="1:21" x14ac:dyDescent="0.25">
      <c r="A68" s="24"/>
      <c r="B68" s="24"/>
      <c r="C68" s="25"/>
      <c r="D68" s="25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</row>
    <row r="69" spans="1:21" x14ac:dyDescent="0.25">
      <c r="A69" s="24"/>
      <c r="B69" s="24"/>
      <c r="C69" s="25"/>
      <c r="D69" s="25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</row>
    <row r="70" spans="1:21" x14ac:dyDescent="0.25">
      <c r="A70" s="24"/>
      <c r="B70" s="24"/>
      <c r="C70" s="25"/>
      <c r="D70" s="25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1:21" x14ac:dyDescent="0.25">
      <c r="A71" s="24"/>
      <c r="B71" s="24"/>
      <c r="C71" s="25"/>
      <c r="D71" s="25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1:21" x14ac:dyDescent="0.25">
      <c r="A72" s="24"/>
      <c r="B72" s="24"/>
      <c r="C72" s="25"/>
      <c r="D72" s="25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</row>
    <row r="73" spans="1:21" x14ac:dyDescent="0.25">
      <c r="A73" s="24"/>
      <c r="B73" s="24"/>
      <c r="C73" s="25"/>
      <c r="D73" s="25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</row>
    <row r="74" spans="1:21" x14ac:dyDescent="0.25">
      <c r="A74" s="24"/>
      <c r="B74" s="24"/>
      <c r="C74" s="25"/>
      <c r="D74" s="25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</row>
  </sheetData>
  <autoFilter ref="A3:J39"/>
  <mergeCells count="6">
    <mergeCell ref="A2:U2"/>
    <mergeCell ref="R43:T43"/>
    <mergeCell ref="T44:V44"/>
    <mergeCell ref="B4:W4"/>
    <mergeCell ref="E1:W1"/>
    <mergeCell ref="B44:C56"/>
  </mergeCells>
  <phoneticPr fontId="4" type="noConversion"/>
  <pageMargins left="0.59055118110236227" right="0.31496062992125984" top="0.74803149606299213" bottom="0.74803149606299213" header="0.31496062992125984" footer="0.31496062992125984"/>
  <pageSetup paperSize="9" scale="69" fitToHeight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tabSelected="1" view="pageBreakPreview" zoomScale="75" zoomScaleNormal="85" zoomScaleSheetLayoutView="85" workbookViewId="0">
      <selection activeCell="O6" sqref="O6"/>
    </sheetView>
  </sheetViews>
  <sheetFormatPr defaultRowHeight="15" x14ac:dyDescent="0.25"/>
  <cols>
    <col min="1" max="1" width="4.7109375" customWidth="1"/>
    <col min="2" max="2" width="22.140625" customWidth="1"/>
    <col min="3" max="3" width="8.140625" customWidth="1"/>
    <col min="4" max="4" width="7.42578125" customWidth="1"/>
    <col min="5" max="5" width="1.140625" customWidth="1"/>
    <col min="6" max="6" width="8.85546875" hidden="1" customWidth="1"/>
    <col min="7" max="7" width="7.140625" style="21" hidden="1" customWidth="1"/>
    <col min="8" max="10" width="6.5703125" style="21" hidden="1" customWidth="1"/>
    <col min="11" max="11" width="6.7109375" hidden="1" customWidth="1"/>
    <col min="12" max="12" width="6.7109375" style="21" hidden="1" customWidth="1"/>
    <col min="13" max="14" width="8.42578125" style="21" customWidth="1"/>
    <col min="15" max="15" width="9.7109375" customWidth="1"/>
    <col min="16" max="16" width="9.42578125" bestFit="1" customWidth="1"/>
    <col min="17" max="17" width="9.5703125" customWidth="1"/>
    <col min="18" max="18" width="9.42578125" bestFit="1" customWidth="1"/>
    <col min="19" max="20" width="9.7109375" customWidth="1"/>
    <col min="21" max="23" width="9.42578125" bestFit="1" customWidth="1"/>
    <col min="24" max="25" width="9.42578125" style="21" customWidth="1"/>
    <col min="26" max="26" width="2.42578125" style="21" customWidth="1"/>
    <col min="27" max="27" width="4" style="21" hidden="1" customWidth="1"/>
  </cols>
  <sheetData>
    <row r="1" spans="1:27" ht="33.75" customHeight="1" x14ac:dyDescent="0.25">
      <c r="A1" s="13"/>
      <c r="B1" s="13"/>
      <c r="C1" s="53"/>
      <c r="D1" s="53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 t="s">
        <v>97</v>
      </c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7" ht="23.25" customHeight="1" x14ac:dyDescent="0.25">
      <c r="A2" s="128" t="s">
        <v>45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spans="1:27" ht="37.5" customHeight="1" x14ac:dyDescent="0.25">
      <c r="A3" s="123"/>
      <c r="B3" s="122" t="s">
        <v>4</v>
      </c>
      <c r="C3" s="122" t="s">
        <v>14</v>
      </c>
      <c r="D3" s="138" t="s">
        <v>41</v>
      </c>
      <c r="E3" s="139"/>
      <c r="F3" s="139"/>
      <c r="G3" s="139"/>
      <c r="H3" s="139"/>
      <c r="I3" s="139"/>
      <c r="J3" s="139"/>
      <c r="K3" s="139"/>
      <c r="L3" s="140"/>
      <c r="M3" s="133" t="s">
        <v>42</v>
      </c>
      <c r="N3" s="123" t="s">
        <v>71</v>
      </c>
      <c r="O3" s="122" t="s">
        <v>149</v>
      </c>
      <c r="P3" s="122"/>
      <c r="Q3" s="122" t="s">
        <v>43</v>
      </c>
      <c r="R3" s="122"/>
      <c r="S3" s="122"/>
      <c r="T3" s="122"/>
      <c r="U3" s="122"/>
      <c r="V3" s="122"/>
      <c r="W3" s="122"/>
      <c r="X3" s="122"/>
      <c r="Y3" s="122"/>
      <c r="Z3" s="122"/>
      <c r="AA3" s="122"/>
    </row>
    <row r="4" spans="1:27" ht="15.75" x14ac:dyDescent="0.25">
      <c r="A4" s="129"/>
      <c r="B4" s="122"/>
      <c r="C4" s="122"/>
      <c r="D4" s="141"/>
      <c r="E4" s="142"/>
      <c r="F4" s="142"/>
      <c r="G4" s="142"/>
      <c r="H4" s="142"/>
      <c r="I4" s="142"/>
      <c r="J4" s="142"/>
      <c r="K4" s="142"/>
      <c r="L4" s="143"/>
      <c r="M4" s="134"/>
      <c r="N4" s="124"/>
      <c r="O4" s="14" t="s">
        <v>76</v>
      </c>
      <c r="P4" s="14" t="s">
        <v>77</v>
      </c>
      <c r="Q4" s="14" t="s">
        <v>85</v>
      </c>
      <c r="R4" s="14" t="s">
        <v>96</v>
      </c>
      <c r="S4" s="14" t="s">
        <v>101</v>
      </c>
      <c r="T4" s="14" t="s">
        <v>116</v>
      </c>
      <c r="U4" s="14" t="s">
        <v>134</v>
      </c>
      <c r="V4" s="14" t="s">
        <v>136</v>
      </c>
      <c r="W4" s="14" t="s">
        <v>141</v>
      </c>
      <c r="X4" s="101" t="s">
        <v>143</v>
      </c>
      <c r="Y4" s="125" t="s">
        <v>144</v>
      </c>
      <c r="Z4" s="126"/>
      <c r="AA4" s="127"/>
    </row>
    <row r="5" spans="1:27" ht="33" customHeight="1" x14ac:dyDescent="0.25">
      <c r="A5" s="15">
        <v>1</v>
      </c>
      <c r="B5" s="119" t="s">
        <v>118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</row>
    <row r="6" spans="1:27" ht="165.75" customHeight="1" x14ac:dyDescent="0.25">
      <c r="A6" s="14" t="s">
        <v>10</v>
      </c>
      <c r="B6" s="15" t="s">
        <v>60</v>
      </c>
      <c r="C6" s="23" t="s">
        <v>6</v>
      </c>
      <c r="D6" s="144">
        <v>127.36</v>
      </c>
      <c r="E6" s="132"/>
      <c r="F6" s="132"/>
      <c r="G6" s="132"/>
      <c r="H6" s="132"/>
      <c r="I6" s="132"/>
      <c r="J6" s="132"/>
      <c r="K6" s="132"/>
      <c r="L6" s="132"/>
      <c r="M6" s="88">
        <v>80</v>
      </c>
      <c r="N6" s="83">
        <v>80</v>
      </c>
      <c r="O6" s="83">
        <v>80</v>
      </c>
      <c r="P6" s="83">
        <v>80</v>
      </c>
      <c r="Q6" s="83">
        <v>80</v>
      </c>
      <c r="R6" s="83">
        <v>80</v>
      </c>
      <c r="S6" s="83">
        <v>80</v>
      </c>
      <c r="T6" s="83">
        <v>80</v>
      </c>
      <c r="U6" s="83">
        <v>80</v>
      </c>
      <c r="V6" s="83">
        <v>80</v>
      </c>
      <c r="W6" s="83">
        <v>80</v>
      </c>
      <c r="X6" s="100">
        <v>80</v>
      </c>
      <c r="Y6" s="135">
        <v>80</v>
      </c>
      <c r="Z6" s="136"/>
      <c r="AA6" s="137"/>
    </row>
    <row r="7" spans="1:27" ht="123" customHeight="1" x14ac:dyDescent="0.25">
      <c r="A7" s="14" t="s">
        <v>44</v>
      </c>
      <c r="B7" s="15" t="s">
        <v>11</v>
      </c>
      <c r="C7" s="23" t="s">
        <v>12</v>
      </c>
      <c r="D7" s="131">
        <v>145</v>
      </c>
      <c r="E7" s="132"/>
      <c r="F7" s="132"/>
      <c r="G7" s="132"/>
      <c r="H7" s="132"/>
      <c r="I7" s="132"/>
      <c r="J7" s="132"/>
      <c r="K7" s="132"/>
      <c r="L7" s="132"/>
      <c r="M7" s="88">
        <v>145</v>
      </c>
      <c r="N7" s="83">
        <v>145</v>
      </c>
      <c r="O7" s="83">
        <v>145</v>
      </c>
      <c r="P7" s="83">
        <v>145</v>
      </c>
      <c r="Q7" s="83">
        <v>145</v>
      </c>
      <c r="R7" s="83">
        <v>145</v>
      </c>
      <c r="S7" s="83">
        <v>145</v>
      </c>
      <c r="T7" s="83">
        <v>145</v>
      </c>
      <c r="U7" s="83">
        <v>145</v>
      </c>
      <c r="V7" s="83">
        <v>145</v>
      </c>
      <c r="W7" s="83">
        <v>145</v>
      </c>
      <c r="X7" s="100">
        <v>145</v>
      </c>
      <c r="Y7" s="135">
        <v>145</v>
      </c>
      <c r="Z7" s="136"/>
      <c r="AA7" s="137"/>
    </row>
    <row r="8" spans="1:27" s="7" customFormat="1" ht="252" customHeight="1" x14ac:dyDescent="0.25">
      <c r="A8" s="82" t="s">
        <v>68</v>
      </c>
      <c r="B8" s="15" t="s">
        <v>72</v>
      </c>
      <c r="C8" s="23" t="s">
        <v>6</v>
      </c>
      <c r="D8" s="131">
        <v>50</v>
      </c>
      <c r="E8" s="132"/>
      <c r="F8" s="132"/>
      <c r="G8" s="132"/>
      <c r="H8" s="132"/>
      <c r="I8" s="132"/>
      <c r="J8" s="132"/>
      <c r="K8" s="132"/>
      <c r="L8" s="132"/>
      <c r="M8" s="88">
        <v>50</v>
      </c>
      <c r="N8" s="83">
        <v>50</v>
      </c>
      <c r="O8" s="83">
        <v>50</v>
      </c>
      <c r="P8" s="83">
        <v>50</v>
      </c>
      <c r="Q8" s="83">
        <v>50</v>
      </c>
      <c r="R8" s="83">
        <v>50</v>
      </c>
      <c r="S8" s="83">
        <v>50</v>
      </c>
      <c r="T8" s="83">
        <v>50</v>
      </c>
      <c r="U8" s="83">
        <v>50</v>
      </c>
      <c r="V8" s="83">
        <v>50</v>
      </c>
      <c r="W8" s="83">
        <v>50</v>
      </c>
      <c r="X8" s="100">
        <v>50</v>
      </c>
      <c r="Y8" s="135">
        <v>50</v>
      </c>
      <c r="Z8" s="136"/>
      <c r="AA8" s="137"/>
    </row>
    <row r="9" spans="1:27" ht="15.75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</row>
    <row r="10" spans="1:27" s="5" customFormat="1" ht="18.75" x14ac:dyDescent="0.25">
      <c r="A10" s="121" t="s">
        <v>147</v>
      </c>
      <c r="B10" s="121"/>
      <c r="C10" s="121"/>
      <c r="D10" s="121"/>
      <c r="E10" s="121"/>
      <c r="F10" s="85"/>
      <c r="G10" s="85"/>
      <c r="H10" s="85"/>
      <c r="I10" s="85"/>
      <c r="J10" s="85"/>
      <c r="K10" s="85"/>
      <c r="L10" s="85"/>
      <c r="M10" s="85"/>
      <c r="N10" s="85"/>
      <c r="O10" s="130"/>
      <c r="P10" s="130"/>
      <c r="Q10" s="130"/>
      <c r="R10" s="130"/>
      <c r="S10" s="130"/>
      <c r="T10" s="130"/>
      <c r="U10" s="117" t="s">
        <v>146</v>
      </c>
      <c r="V10" s="117"/>
      <c r="W10" s="117"/>
      <c r="X10" s="117"/>
      <c r="Y10" s="117"/>
      <c r="Z10" s="117"/>
      <c r="AA10" s="118"/>
    </row>
    <row r="19" ht="138.75" customHeight="1" x14ac:dyDescent="0.25"/>
    <row r="21" ht="78.75" customHeight="1" x14ac:dyDescent="0.25"/>
    <row r="33" spans="5:5" ht="151.5" customHeight="1" x14ac:dyDescent="0.25"/>
    <row r="39" spans="5:5" ht="61.5" customHeight="1" x14ac:dyDescent="0.25"/>
    <row r="43" spans="5:5" ht="99.75" customHeight="1" x14ac:dyDescent="0.25"/>
    <row r="44" spans="5:5" ht="114.75" customHeight="1" x14ac:dyDescent="0.25"/>
    <row r="47" spans="5:5" x14ac:dyDescent="0.25">
      <c r="E47" s="7"/>
    </row>
    <row r="48" spans="5:5" x14ac:dyDescent="0.25">
      <c r="E48" s="7"/>
    </row>
  </sheetData>
  <mergeCells count="23">
    <mergeCell ref="Y6:AA6"/>
    <mergeCell ref="Y7:AA7"/>
    <mergeCell ref="Y8:AA8"/>
    <mergeCell ref="R10:T10"/>
    <mergeCell ref="D3:L4"/>
    <mergeCell ref="D6:L6"/>
    <mergeCell ref="A3:A4"/>
    <mergeCell ref="B3:B4"/>
    <mergeCell ref="C3:C4"/>
    <mergeCell ref="O10:Q10"/>
    <mergeCell ref="D7:L7"/>
    <mergeCell ref="D8:L8"/>
    <mergeCell ref="M3:M4"/>
    <mergeCell ref="U10:AA10"/>
    <mergeCell ref="B5:AA5"/>
    <mergeCell ref="A10:E10"/>
    <mergeCell ref="E1:P1"/>
    <mergeCell ref="Q3:AA3"/>
    <mergeCell ref="N3:N4"/>
    <mergeCell ref="Q1:AA1"/>
    <mergeCell ref="O3:P3"/>
    <mergeCell ref="Y4:AA4"/>
    <mergeCell ref="A2:AA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56"/>
  <sheetViews>
    <sheetView topLeftCell="A7" zoomScale="61" zoomScaleNormal="61" workbookViewId="0">
      <selection activeCell="N20" sqref="N20"/>
    </sheetView>
  </sheetViews>
  <sheetFormatPr defaultRowHeight="18.75" x14ac:dyDescent="0.25"/>
  <cols>
    <col min="1" max="1" width="4.42578125" style="2" customWidth="1"/>
    <col min="2" max="2" width="28.5703125" style="2" customWidth="1"/>
    <col min="3" max="3" width="12" style="2" customWidth="1"/>
    <col min="4" max="4" width="15.28515625" style="2" customWidth="1"/>
    <col min="5" max="5" width="9.42578125" style="2" customWidth="1"/>
    <col min="6" max="6" width="11.85546875" style="2" customWidth="1"/>
    <col min="7" max="7" width="11.28515625" style="2" customWidth="1"/>
    <col min="8" max="8" width="11.140625" style="2" customWidth="1"/>
    <col min="9" max="9" width="10.5703125" style="2" customWidth="1"/>
    <col min="10" max="10" width="10.7109375" style="2" customWidth="1"/>
    <col min="11" max="11" width="9.42578125" style="2" customWidth="1"/>
    <col min="12" max="12" width="9.85546875" style="2" customWidth="1"/>
    <col min="13" max="13" width="10.42578125" style="2" customWidth="1"/>
    <col min="14" max="14" width="9.5703125" style="2" customWidth="1"/>
    <col min="15" max="15" width="10.7109375" style="2" bestFit="1" customWidth="1"/>
    <col min="16" max="16384" width="9.140625" style="2"/>
  </cols>
  <sheetData>
    <row r="1" spans="1:17" ht="42.75" customHeight="1" x14ac:dyDescent="0.25">
      <c r="A1" s="24"/>
      <c r="B1" s="24"/>
      <c r="C1" s="24"/>
      <c r="D1" s="24"/>
      <c r="E1" s="24"/>
      <c r="F1" s="148" t="s">
        <v>124</v>
      </c>
      <c r="G1" s="148"/>
      <c r="H1" s="148"/>
      <c r="I1" s="148"/>
      <c r="J1" s="148"/>
      <c r="K1" s="149"/>
      <c r="L1" s="150"/>
      <c r="M1" s="150"/>
      <c r="N1" s="150"/>
      <c r="O1" s="108"/>
    </row>
    <row r="2" spans="1:17" ht="7.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7" x14ac:dyDescent="0.25">
      <c r="A3" s="145" t="s">
        <v>125</v>
      </c>
      <c r="B3" s="145"/>
      <c r="C3" s="145"/>
      <c r="D3" s="145"/>
      <c r="E3" s="145"/>
      <c r="F3" s="145"/>
      <c r="G3" s="145"/>
      <c r="H3" s="145"/>
      <c r="I3" s="145"/>
      <c r="J3" s="145"/>
      <c r="K3" s="25"/>
      <c r="L3" s="24"/>
      <c r="M3" s="24"/>
      <c r="N3" s="24"/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7" ht="59.25" customHeight="1" x14ac:dyDescent="0.25">
      <c r="A5" s="26"/>
      <c r="B5" s="27" t="s">
        <v>4</v>
      </c>
      <c r="C5" s="27" t="s">
        <v>14</v>
      </c>
      <c r="D5" s="27" t="s">
        <v>1</v>
      </c>
      <c r="E5" s="44" t="s">
        <v>2</v>
      </c>
      <c r="F5" s="44" t="s">
        <v>3</v>
      </c>
      <c r="G5" s="44" t="s">
        <v>35</v>
      </c>
      <c r="H5" s="44" t="s">
        <v>36</v>
      </c>
      <c r="I5" s="44" t="s">
        <v>37</v>
      </c>
      <c r="J5" s="44" t="s">
        <v>38</v>
      </c>
      <c r="K5" s="44" t="s">
        <v>39</v>
      </c>
      <c r="L5" s="44" t="s">
        <v>40</v>
      </c>
      <c r="M5" s="44" t="s">
        <v>41</v>
      </c>
      <c r="N5" s="44" t="s">
        <v>42</v>
      </c>
      <c r="O5" s="75" t="s">
        <v>71</v>
      </c>
      <c r="P5" s="75" t="s">
        <v>76</v>
      </c>
      <c r="Q5" s="75" t="s">
        <v>77</v>
      </c>
    </row>
    <row r="6" spans="1:17" ht="25.5" customHeight="1" x14ac:dyDescent="0.25">
      <c r="A6" s="26"/>
      <c r="B6" s="109" t="s">
        <v>108</v>
      </c>
      <c r="C6" s="110"/>
      <c r="D6" s="110"/>
      <c r="E6" s="110"/>
      <c r="F6" s="110"/>
      <c r="G6" s="110"/>
      <c r="H6" s="110"/>
      <c r="I6" s="110"/>
      <c r="J6" s="110"/>
      <c r="K6" s="151"/>
      <c r="L6" s="151"/>
      <c r="M6" s="152"/>
      <c r="N6" s="152"/>
      <c r="O6" s="112"/>
      <c r="P6" s="112"/>
      <c r="Q6" s="113"/>
    </row>
    <row r="7" spans="1:17" ht="141" customHeight="1" x14ac:dyDescent="0.25">
      <c r="A7" s="26">
        <v>1</v>
      </c>
      <c r="B7" s="29" t="s">
        <v>104</v>
      </c>
      <c r="C7" s="27" t="s">
        <v>6</v>
      </c>
      <c r="D7" s="27" t="s">
        <v>32</v>
      </c>
      <c r="E7" s="63">
        <v>18.510000000000002</v>
      </c>
      <c r="F7" s="63">
        <v>18.510000000000002</v>
      </c>
      <c r="G7" s="63">
        <v>18.510000000000002</v>
      </c>
      <c r="H7" s="63">
        <v>18.510000000000002</v>
      </c>
      <c r="I7" s="63">
        <v>18.43</v>
      </c>
      <c r="J7" s="63">
        <v>18.170000000000002</v>
      </c>
      <c r="K7" s="63">
        <v>19.52</v>
      </c>
      <c r="L7" s="64">
        <v>19.239999999999998</v>
      </c>
      <c r="M7" s="64">
        <v>19.239999999999998</v>
      </c>
      <c r="N7" s="44">
        <v>18</v>
      </c>
      <c r="O7" s="75">
        <v>18</v>
      </c>
      <c r="P7" s="75">
        <v>18</v>
      </c>
      <c r="Q7" s="75">
        <v>18</v>
      </c>
    </row>
    <row r="8" spans="1:17" ht="104.25" customHeight="1" x14ac:dyDescent="0.25">
      <c r="A8" s="26">
        <v>2</v>
      </c>
      <c r="B8" s="29" t="s">
        <v>113</v>
      </c>
      <c r="C8" s="27" t="s">
        <v>112</v>
      </c>
      <c r="D8" s="44" t="s">
        <v>117</v>
      </c>
      <c r="E8" s="63"/>
      <c r="F8" s="63">
        <v>19.2</v>
      </c>
      <c r="G8" s="63">
        <v>19.38</v>
      </c>
      <c r="H8" s="63">
        <v>19.399999999999999</v>
      </c>
      <c r="I8" s="63">
        <v>19.75</v>
      </c>
      <c r="J8" s="63">
        <v>20</v>
      </c>
      <c r="K8" s="63">
        <v>20.5</v>
      </c>
      <c r="L8" s="64">
        <v>23.1</v>
      </c>
      <c r="M8" s="64">
        <v>23.6</v>
      </c>
      <c r="N8" s="23">
        <v>24.67</v>
      </c>
      <c r="O8" s="87">
        <v>26.14</v>
      </c>
      <c r="P8" s="87">
        <v>26.995999999999999</v>
      </c>
      <c r="Q8" s="87">
        <v>27.657</v>
      </c>
    </row>
    <row r="9" spans="1:17" ht="81.75" customHeight="1" x14ac:dyDescent="0.25">
      <c r="A9" s="26">
        <v>3</v>
      </c>
      <c r="B9" s="31" t="s">
        <v>55</v>
      </c>
      <c r="C9" s="14" t="s">
        <v>56</v>
      </c>
      <c r="D9" s="16" t="s">
        <v>13</v>
      </c>
      <c r="E9" s="63">
        <v>0.55000000000000004</v>
      </c>
      <c r="F9" s="46">
        <v>0.56000000000000005</v>
      </c>
      <c r="G9" s="46">
        <v>0.56000000000000005</v>
      </c>
      <c r="H9" s="46">
        <v>0.56000000000000005</v>
      </c>
      <c r="I9" s="46">
        <v>0.56000000000000005</v>
      </c>
      <c r="J9" s="46">
        <v>0.56000000000000005</v>
      </c>
      <c r="K9" s="46">
        <v>0.56000000000000005</v>
      </c>
      <c r="L9" s="44">
        <v>0.69</v>
      </c>
      <c r="M9" s="44">
        <v>0.75</v>
      </c>
      <c r="N9" s="44">
        <v>1.5</v>
      </c>
      <c r="O9" s="75">
        <v>1.65</v>
      </c>
      <c r="P9" s="75">
        <v>1.76</v>
      </c>
      <c r="Q9" s="75">
        <v>1.87</v>
      </c>
    </row>
    <row r="10" spans="1:17" ht="46.5" customHeight="1" x14ac:dyDescent="0.25">
      <c r="A10" s="26">
        <v>4</v>
      </c>
      <c r="B10" s="29" t="s">
        <v>26</v>
      </c>
      <c r="C10" s="27" t="s">
        <v>6</v>
      </c>
      <c r="D10" s="16" t="s">
        <v>13</v>
      </c>
      <c r="E10" s="54">
        <v>50</v>
      </c>
      <c r="F10" s="54">
        <v>50</v>
      </c>
      <c r="G10" s="54">
        <v>50</v>
      </c>
      <c r="H10" s="54">
        <v>100</v>
      </c>
      <c r="I10" s="54">
        <v>100</v>
      </c>
      <c r="J10" s="54">
        <v>100</v>
      </c>
      <c r="K10" s="54">
        <v>100</v>
      </c>
      <c r="L10" s="44">
        <v>100</v>
      </c>
      <c r="M10" s="44">
        <v>100</v>
      </c>
      <c r="N10" s="44">
        <v>100</v>
      </c>
      <c r="O10" s="75">
        <v>100</v>
      </c>
      <c r="P10" s="75">
        <v>100</v>
      </c>
      <c r="Q10" s="75">
        <v>100</v>
      </c>
    </row>
    <row r="11" spans="1:17" ht="112.5" customHeight="1" x14ac:dyDescent="0.25">
      <c r="A11" s="26">
        <v>5</v>
      </c>
      <c r="B11" s="31" t="s">
        <v>86</v>
      </c>
      <c r="C11" s="32" t="s">
        <v>21</v>
      </c>
      <c r="D11" s="33" t="s">
        <v>8</v>
      </c>
      <c r="E11" s="45">
        <v>4820</v>
      </c>
      <c r="F11" s="45">
        <v>4768</v>
      </c>
      <c r="G11" s="45">
        <v>4763</v>
      </c>
      <c r="H11" s="45">
        <v>4776</v>
      </c>
      <c r="I11" s="45">
        <v>4706</v>
      </c>
      <c r="J11" s="45">
        <v>4706</v>
      </c>
      <c r="K11" s="45">
        <v>4832</v>
      </c>
      <c r="L11" s="44">
        <v>5255</v>
      </c>
      <c r="M11" s="44">
        <v>6020</v>
      </c>
      <c r="N11" s="44">
        <v>6610</v>
      </c>
      <c r="O11" s="75">
        <v>7140</v>
      </c>
      <c r="P11" s="75">
        <v>8240</v>
      </c>
      <c r="Q11" s="75">
        <v>10000</v>
      </c>
    </row>
    <row r="12" spans="1:17" ht="95.25" customHeight="1" x14ac:dyDescent="0.25">
      <c r="A12" s="27">
        <v>6</v>
      </c>
      <c r="B12" s="29" t="s">
        <v>17</v>
      </c>
      <c r="C12" s="27" t="s">
        <v>12</v>
      </c>
      <c r="D12" s="16" t="s">
        <v>33</v>
      </c>
      <c r="E12" s="55">
        <v>14991</v>
      </c>
      <c r="F12" s="55">
        <v>14889</v>
      </c>
      <c r="G12" s="55">
        <v>14810</v>
      </c>
      <c r="H12" s="55">
        <v>15000</v>
      </c>
      <c r="I12" s="55">
        <v>14720</v>
      </c>
      <c r="J12" s="55">
        <v>14720</v>
      </c>
      <c r="K12" s="55">
        <v>14773</v>
      </c>
      <c r="L12" s="44">
        <v>14804</v>
      </c>
      <c r="M12" s="44">
        <v>14804</v>
      </c>
      <c r="N12" s="44">
        <v>14804</v>
      </c>
      <c r="O12" s="75">
        <v>14804</v>
      </c>
      <c r="P12" s="75">
        <v>14850</v>
      </c>
      <c r="Q12" s="75">
        <v>14870</v>
      </c>
    </row>
    <row r="13" spans="1:17" ht="66.75" customHeight="1" x14ac:dyDescent="0.25">
      <c r="A13" s="14">
        <v>7</v>
      </c>
      <c r="B13" s="29" t="s">
        <v>27</v>
      </c>
      <c r="C13" s="27" t="s">
        <v>6</v>
      </c>
      <c r="D13" s="16" t="s">
        <v>13</v>
      </c>
      <c r="E13" s="54">
        <v>71.400000000000006</v>
      </c>
      <c r="F13" s="54">
        <v>71.400000000000006</v>
      </c>
      <c r="G13" s="54">
        <v>71.400000000000006</v>
      </c>
      <c r="H13" s="54">
        <v>71.400000000000006</v>
      </c>
      <c r="I13" s="54">
        <v>83.3</v>
      </c>
      <c r="J13" s="54">
        <v>100</v>
      </c>
      <c r="K13" s="54">
        <v>100</v>
      </c>
      <c r="L13" s="65">
        <v>100</v>
      </c>
      <c r="M13" s="65">
        <v>100</v>
      </c>
      <c r="N13" s="44">
        <v>100</v>
      </c>
      <c r="O13" s="75">
        <v>100</v>
      </c>
      <c r="P13" s="75">
        <v>100</v>
      </c>
      <c r="Q13" s="75">
        <v>100</v>
      </c>
    </row>
    <row r="14" spans="1:17" ht="97.5" customHeight="1" x14ac:dyDescent="0.25">
      <c r="A14" s="27">
        <v>8</v>
      </c>
      <c r="B14" s="29" t="s">
        <v>63</v>
      </c>
      <c r="C14" s="27" t="s">
        <v>30</v>
      </c>
      <c r="D14" s="16" t="s">
        <v>33</v>
      </c>
      <c r="E14" s="54">
        <v>79.2</v>
      </c>
      <c r="F14" s="54">
        <v>106</v>
      </c>
      <c r="G14" s="54">
        <v>108.2</v>
      </c>
      <c r="H14" s="54">
        <v>108.3</v>
      </c>
      <c r="I14" s="54">
        <v>108.9</v>
      </c>
      <c r="J14" s="54">
        <v>97.727000000000004</v>
      </c>
      <c r="K14" s="54">
        <v>113.1</v>
      </c>
      <c r="L14" s="65">
        <v>134.80000000000001</v>
      </c>
      <c r="M14" s="65">
        <v>134.9</v>
      </c>
      <c r="N14" s="44">
        <v>135</v>
      </c>
      <c r="O14" s="75">
        <v>135.30000000000001</v>
      </c>
      <c r="P14" s="75">
        <v>140</v>
      </c>
      <c r="Q14" s="75">
        <v>142</v>
      </c>
    </row>
    <row r="15" spans="1:17" ht="39.75" customHeight="1" x14ac:dyDescent="0.25">
      <c r="A15" s="146" t="s">
        <v>147</v>
      </c>
      <c r="B15" s="147"/>
      <c r="C15" s="147"/>
      <c r="D15" s="147"/>
      <c r="E15" s="147"/>
      <c r="F15" s="24"/>
      <c r="G15" s="24"/>
      <c r="H15" s="24"/>
      <c r="I15" s="24"/>
      <c r="J15" s="24"/>
      <c r="K15" s="153" t="s">
        <v>146</v>
      </c>
      <c r="L15" s="154"/>
      <c r="M15" s="154"/>
      <c r="N15" s="155"/>
      <c r="O15" s="155"/>
      <c r="P15" s="155"/>
      <c r="Q15" s="155"/>
    </row>
    <row r="16" spans="1:17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138.7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9" spans="1:14" ht="78.75" customHeight="1" x14ac:dyDescent="0.25"/>
    <row r="41" ht="151.5" customHeight="1" x14ac:dyDescent="0.25"/>
    <row r="47" ht="61.5" customHeight="1" x14ac:dyDescent="0.25"/>
    <row r="51" spans="4:5" ht="99.75" customHeight="1" x14ac:dyDescent="0.25"/>
    <row r="52" spans="4:5" ht="114.75" customHeight="1" x14ac:dyDescent="0.25"/>
    <row r="55" spans="4:5" x14ac:dyDescent="0.25">
      <c r="D55" s="6"/>
      <c r="E55" s="6"/>
    </row>
    <row r="56" spans="4:5" x14ac:dyDescent="0.25">
      <c r="D56" s="6"/>
      <c r="E56" s="6"/>
    </row>
  </sheetData>
  <mergeCells count="5">
    <mergeCell ref="A3:J3"/>
    <mergeCell ref="A15:E15"/>
    <mergeCell ref="F1:O1"/>
    <mergeCell ref="B6:Q6"/>
    <mergeCell ref="K15:Q15"/>
  </mergeCells>
  <phoneticPr fontId="4" type="noConversion"/>
  <pageMargins left="0.70866141732283472" right="2.2599999999999998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72" zoomScaleNormal="72" workbookViewId="0">
      <selection activeCell="K20" sqref="K20"/>
    </sheetView>
  </sheetViews>
  <sheetFormatPr defaultRowHeight="18.75" x14ac:dyDescent="0.25"/>
  <cols>
    <col min="1" max="1" width="6.7109375" style="2" customWidth="1"/>
    <col min="2" max="2" width="39.5703125" style="2" customWidth="1"/>
    <col min="3" max="3" width="11.140625" style="2" customWidth="1"/>
    <col min="4" max="4" width="35.140625" style="2" customWidth="1"/>
    <col min="5" max="6" width="8.7109375" style="2" customWidth="1"/>
    <col min="7" max="7" width="9.28515625" style="2" customWidth="1"/>
    <col min="8" max="8" width="8.7109375" style="2" customWidth="1"/>
    <col min="9" max="9" width="8.5703125" style="2" customWidth="1"/>
    <col min="10" max="10" width="8.140625" style="2" customWidth="1"/>
    <col min="11" max="12" width="8.7109375" style="2" customWidth="1"/>
    <col min="13" max="16384" width="9.140625" style="2"/>
  </cols>
  <sheetData>
    <row r="1" spans="1:17" ht="43.5" customHeight="1" x14ac:dyDescent="0.25">
      <c r="A1" s="24"/>
      <c r="B1" s="24"/>
      <c r="C1" s="24"/>
      <c r="D1" s="148" t="s">
        <v>122</v>
      </c>
      <c r="E1" s="150"/>
      <c r="F1" s="150"/>
      <c r="G1" s="150"/>
      <c r="H1" s="150"/>
      <c r="I1" s="150"/>
      <c r="J1" s="150"/>
      <c r="K1" s="150"/>
      <c r="L1" s="150"/>
      <c r="M1" s="150"/>
      <c r="N1" s="108"/>
      <c r="O1" s="108"/>
      <c r="P1" s="108"/>
      <c r="Q1" s="108"/>
    </row>
    <row r="2" spans="1:17" x14ac:dyDescent="0.25">
      <c r="A2" s="145" t="s">
        <v>123</v>
      </c>
      <c r="B2" s="145"/>
      <c r="C2" s="145"/>
      <c r="D2" s="145"/>
      <c r="E2" s="145"/>
      <c r="F2" s="145"/>
      <c r="G2" s="145"/>
      <c r="H2" s="145"/>
      <c r="I2" s="145"/>
      <c r="J2" s="145"/>
      <c r="K2" s="25"/>
      <c r="L2" s="25"/>
      <c r="M2" s="24"/>
      <c r="N2" s="24"/>
    </row>
    <row r="3" spans="1:17" ht="59.25" customHeight="1" x14ac:dyDescent="0.25">
      <c r="A3" s="26"/>
      <c r="B3" s="27" t="s">
        <v>4</v>
      </c>
      <c r="C3" s="27" t="s">
        <v>14</v>
      </c>
      <c r="D3" s="27" t="s">
        <v>1</v>
      </c>
      <c r="E3" s="27" t="s">
        <v>2</v>
      </c>
      <c r="F3" s="27" t="s">
        <v>3</v>
      </c>
      <c r="G3" s="27" t="s">
        <v>35</v>
      </c>
      <c r="H3" s="27" t="s">
        <v>36</v>
      </c>
      <c r="I3" s="27" t="s">
        <v>37</v>
      </c>
      <c r="J3" s="27" t="s">
        <v>38</v>
      </c>
      <c r="K3" s="27" t="s">
        <v>39</v>
      </c>
      <c r="L3" s="27" t="s">
        <v>40</v>
      </c>
      <c r="M3" s="27" t="s">
        <v>41</v>
      </c>
      <c r="N3" s="27" t="s">
        <v>42</v>
      </c>
      <c r="O3" s="74" t="s">
        <v>71</v>
      </c>
      <c r="P3" s="1" t="s">
        <v>76</v>
      </c>
      <c r="Q3" s="1" t="s">
        <v>77</v>
      </c>
    </row>
    <row r="4" spans="1:17" ht="24" customHeight="1" x14ac:dyDescent="0.25">
      <c r="A4" s="26"/>
      <c r="B4" s="109" t="s">
        <v>137</v>
      </c>
      <c r="C4" s="110"/>
      <c r="D4" s="110"/>
      <c r="E4" s="110"/>
      <c r="F4" s="110"/>
      <c r="G4" s="110"/>
      <c r="H4" s="110"/>
      <c r="I4" s="110"/>
      <c r="J4" s="110"/>
      <c r="K4" s="152"/>
      <c r="L4" s="152"/>
      <c r="M4" s="152"/>
      <c r="N4" s="112"/>
      <c r="O4" s="112"/>
      <c r="P4" s="112"/>
      <c r="Q4" s="113"/>
    </row>
    <row r="5" spans="1:17" ht="76.5" customHeight="1" x14ac:dyDescent="0.25">
      <c r="A5" s="27" t="s">
        <v>5</v>
      </c>
      <c r="B5" s="26" t="s">
        <v>62</v>
      </c>
      <c r="C5" s="27" t="s">
        <v>7</v>
      </c>
      <c r="D5" s="16" t="s">
        <v>19</v>
      </c>
      <c r="E5" s="55">
        <v>254</v>
      </c>
      <c r="F5" s="55">
        <v>265</v>
      </c>
      <c r="G5" s="55">
        <v>265</v>
      </c>
      <c r="H5" s="55">
        <v>265</v>
      </c>
      <c r="I5" s="55">
        <v>265</v>
      </c>
      <c r="J5" s="55">
        <v>265</v>
      </c>
      <c r="K5" s="55">
        <v>265</v>
      </c>
      <c r="L5" s="44">
        <v>265</v>
      </c>
      <c r="M5" s="44">
        <v>3380</v>
      </c>
      <c r="N5" s="44">
        <v>3940</v>
      </c>
      <c r="O5" s="75">
        <v>5070</v>
      </c>
      <c r="P5" s="75">
        <v>5630</v>
      </c>
      <c r="Q5" s="75">
        <v>6192.5</v>
      </c>
    </row>
    <row r="6" spans="1:17" ht="63" x14ac:dyDescent="0.25">
      <c r="A6" s="27" t="s">
        <v>16</v>
      </c>
      <c r="B6" s="26" t="s">
        <v>20</v>
      </c>
      <c r="C6" s="27" t="s">
        <v>21</v>
      </c>
      <c r="D6" s="16" t="s">
        <v>34</v>
      </c>
      <c r="E6" s="54">
        <v>2.7</v>
      </c>
      <c r="F6" s="54">
        <v>2.7</v>
      </c>
      <c r="G6" s="54">
        <v>2.7</v>
      </c>
      <c r="H6" s="54">
        <v>2.7</v>
      </c>
      <c r="I6" s="54">
        <v>2.7</v>
      </c>
      <c r="J6" s="63">
        <v>2.7</v>
      </c>
      <c r="K6" s="63">
        <v>2.7</v>
      </c>
      <c r="L6" s="44">
        <v>2.7</v>
      </c>
      <c r="M6" s="44">
        <v>2.7</v>
      </c>
      <c r="N6" s="44">
        <v>2.5</v>
      </c>
      <c r="O6" s="75">
        <v>2.5</v>
      </c>
      <c r="P6" s="75">
        <v>2.5</v>
      </c>
      <c r="Q6" s="75">
        <v>2.5</v>
      </c>
    </row>
    <row r="7" spans="1:17" ht="63" x14ac:dyDescent="0.25">
      <c r="A7" s="27" t="s">
        <v>18</v>
      </c>
      <c r="B7" s="26" t="s">
        <v>22</v>
      </c>
      <c r="C7" s="27" t="s">
        <v>7</v>
      </c>
      <c r="D7" s="16" t="s">
        <v>34</v>
      </c>
      <c r="E7" s="54">
        <v>58.4</v>
      </c>
      <c r="F7" s="54">
        <v>58.4</v>
      </c>
      <c r="G7" s="54">
        <v>58.4</v>
      </c>
      <c r="H7" s="54">
        <v>58.4</v>
      </c>
      <c r="I7" s="54">
        <v>58.4</v>
      </c>
      <c r="J7" s="54">
        <v>58.9</v>
      </c>
      <c r="K7" s="54">
        <v>58.9</v>
      </c>
      <c r="L7" s="44">
        <v>61</v>
      </c>
      <c r="M7" s="44">
        <v>61</v>
      </c>
      <c r="N7" s="44">
        <v>61</v>
      </c>
      <c r="O7" s="75">
        <v>61</v>
      </c>
      <c r="P7" s="75">
        <v>63</v>
      </c>
      <c r="Q7" s="75">
        <v>63</v>
      </c>
    </row>
    <row r="8" spans="1:17" ht="63" x14ac:dyDescent="0.25">
      <c r="A8" s="51" t="s">
        <v>23</v>
      </c>
      <c r="B8" s="59" t="s">
        <v>93</v>
      </c>
      <c r="C8" s="51" t="s">
        <v>7</v>
      </c>
      <c r="D8" s="16" t="s">
        <v>34</v>
      </c>
      <c r="E8" s="77" t="s">
        <v>82</v>
      </c>
      <c r="F8" s="77" t="s">
        <v>82</v>
      </c>
      <c r="G8" s="77" t="s">
        <v>82</v>
      </c>
      <c r="H8" s="77" t="s">
        <v>82</v>
      </c>
      <c r="I8" s="78">
        <v>1959</v>
      </c>
      <c r="J8" s="78">
        <v>1974</v>
      </c>
      <c r="K8" s="78">
        <v>1990</v>
      </c>
      <c r="L8" s="44">
        <v>2006</v>
      </c>
      <c r="M8" s="44">
        <v>2006</v>
      </c>
      <c r="N8" s="44">
        <v>2006</v>
      </c>
      <c r="O8" s="75">
        <v>2006</v>
      </c>
      <c r="P8" s="75">
        <v>2006</v>
      </c>
      <c r="Q8" s="75">
        <v>2006</v>
      </c>
    </row>
    <row r="9" spans="1:17" ht="63" x14ac:dyDescent="0.25">
      <c r="A9" s="51" t="s">
        <v>24</v>
      </c>
      <c r="B9" s="59" t="s">
        <v>31</v>
      </c>
      <c r="C9" s="51" t="s">
        <v>7</v>
      </c>
      <c r="D9" s="60" t="s">
        <v>34</v>
      </c>
      <c r="E9" s="78">
        <v>526</v>
      </c>
      <c r="F9" s="78">
        <v>536</v>
      </c>
      <c r="G9" s="78">
        <v>550</v>
      </c>
      <c r="H9" s="78">
        <v>556</v>
      </c>
      <c r="I9" s="78">
        <v>556</v>
      </c>
      <c r="J9" s="78">
        <v>556</v>
      </c>
      <c r="K9" s="78">
        <v>610</v>
      </c>
      <c r="L9" s="44">
        <v>610</v>
      </c>
      <c r="M9" s="44">
        <v>545</v>
      </c>
      <c r="N9" s="44">
        <v>426</v>
      </c>
      <c r="O9" s="75">
        <v>426</v>
      </c>
      <c r="P9" s="75">
        <v>426</v>
      </c>
      <c r="Q9" s="75">
        <v>426</v>
      </c>
    </row>
    <row r="10" spans="1:17" ht="96" customHeight="1" x14ac:dyDescent="0.25">
      <c r="A10" s="14" t="s">
        <v>94</v>
      </c>
      <c r="B10" s="15" t="s">
        <v>53</v>
      </c>
      <c r="C10" s="14" t="s">
        <v>54</v>
      </c>
      <c r="D10" s="16" t="s">
        <v>13</v>
      </c>
      <c r="E10" s="79">
        <v>0.96</v>
      </c>
      <c r="F10" s="79">
        <v>0.31</v>
      </c>
      <c r="G10" s="77" t="s">
        <v>82</v>
      </c>
      <c r="H10" s="77" t="s">
        <v>82</v>
      </c>
      <c r="I10" s="77" t="s">
        <v>82</v>
      </c>
      <c r="J10" s="77" t="s">
        <v>82</v>
      </c>
      <c r="K10" s="77" t="s">
        <v>82</v>
      </c>
      <c r="L10" s="77" t="s">
        <v>82</v>
      </c>
      <c r="M10" s="77" t="s">
        <v>82</v>
      </c>
      <c r="N10" s="77" t="str">
        <f>$M$10</f>
        <v>─</v>
      </c>
      <c r="O10" s="95" t="str">
        <f>$N$10</f>
        <v>─</v>
      </c>
      <c r="P10" s="95" t="str">
        <f>$N$10</f>
        <v>─</v>
      </c>
      <c r="Q10" s="95" t="str">
        <f>$N$10</f>
        <v>─</v>
      </c>
    </row>
    <row r="11" spans="1:17" x14ac:dyDescent="0.25">
      <c r="A11" s="61"/>
      <c r="B11" s="57"/>
      <c r="C11" s="61"/>
      <c r="D11" s="41"/>
      <c r="E11" s="41"/>
      <c r="F11" s="62"/>
      <c r="G11" s="62"/>
      <c r="H11" s="62"/>
      <c r="I11" s="62"/>
      <c r="J11" s="62"/>
      <c r="K11" s="62"/>
      <c r="L11" s="62"/>
      <c r="M11" s="24"/>
      <c r="N11" s="24"/>
    </row>
    <row r="12" spans="1:17" s="6" customFormat="1" ht="30" customHeight="1" x14ac:dyDescent="0.25">
      <c r="A12" s="159" t="s">
        <v>148</v>
      </c>
      <c r="B12" s="159"/>
      <c r="C12" s="159"/>
      <c r="D12" s="41"/>
      <c r="E12" s="41"/>
      <c r="F12" s="62"/>
      <c r="G12" s="62"/>
      <c r="H12" s="156" t="s">
        <v>146</v>
      </c>
      <c r="I12" s="156"/>
      <c r="J12" s="156"/>
      <c r="K12" s="157"/>
      <c r="L12" s="157"/>
      <c r="M12" s="157"/>
      <c r="N12" s="157"/>
      <c r="O12" s="116"/>
      <c r="P12" s="116"/>
      <c r="Q12" s="116"/>
    </row>
    <row r="13" spans="1:17" s="6" customFormat="1" ht="18.75" customHeight="1" x14ac:dyDescent="0.25">
      <c r="A13" s="158"/>
      <c r="B13" s="158"/>
      <c r="C13" s="22"/>
      <c r="D13" s="22"/>
      <c r="E13" s="18"/>
      <c r="F13" s="11"/>
      <c r="G13" s="11"/>
      <c r="H13" s="160"/>
      <c r="I13" s="160"/>
      <c r="J13" s="160"/>
      <c r="K13" s="19"/>
      <c r="L13" s="19"/>
      <c r="M13" s="2"/>
    </row>
    <row r="14" spans="1:17" s="6" customFormat="1" ht="18.75" customHeight="1" x14ac:dyDescent="0.25">
      <c r="A14" s="158"/>
      <c r="B14" s="158"/>
      <c r="C14" s="22"/>
      <c r="D14" s="158"/>
      <c r="E14" s="158"/>
      <c r="F14" s="11"/>
      <c r="G14" s="11"/>
      <c r="K14" s="19"/>
      <c r="L14" s="19"/>
      <c r="M14" s="2"/>
    </row>
    <row r="22" ht="138.75" customHeight="1" x14ac:dyDescent="0.25"/>
    <row r="24" ht="78.75" customHeight="1" x14ac:dyDescent="0.25"/>
    <row r="36" ht="151.5" customHeight="1" x14ac:dyDescent="0.25"/>
    <row r="42" ht="61.5" customHeight="1" x14ac:dyDescent="0.25"/>
    <row r="46" ht="99.75" customHeight="1" x14ac:dyDescent="0.25"/>
    <row r="47" ht="114.75" customHeight="1" x14ac:dyDescent="0.25"/>
    <row r="50" spans="4:5" x14ac:dyDescent="0.25">
      <c r="D50" s="6"/>
      <c r="E50" s="6"/>
    </row>
    <row r="51" spans="4:5" x14ac:dyDescent="0.25">
      <c r="D51" s="6"/>
      <c r="E51" s="6"/>
    </row>
  </sheetData>
  <mergeCells count="9">
    <mergeCell ref="D1:Q1"/>
    <mergeCell ref="H12:Q12"/>
    <mergeCell ref="D14:E14"/>
    <mergeCell ref="A12:C12"/>
    <mergeCell ref="A2:J2"/>
    <mergeCell ref="A14:B14"/>
    <mergeCell ref="A13:B13"/>
    <mergeCell ref="H13:J13"/>
    <mergeCell ref="B4:Q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3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zoomScale="57" zoomScaleNormal="57" workbookViewId="0">
      <selection activeCell="P14" sqref="P14"/>
    </sheetView>
  </sheetViews>
  <sheetFormatPr defaultRowHeight="18.75" x14ac:dyDescent="0.25"/>
  <cols>
    <col min="1" max="1" width="6.42578125" style="2" customWidth="1"/>
    <col min="2" max="2" width="38.5703125" style="2" customWidth="1"/>
    <col min="3" max="3" width="11.140625" style="2" customWidth="1"/>
    <col min="4" max="4" width="19.85546875" style="2" customWidth="1"/>
    <col min="5" max="6" width="10" style="2" customWidth="1"/>
    <col min="7" max="7" width="9.140625" style="2" customWidth="1"/>
    <col min="8" max="8" width="9" style="2" customWidth="1"/>
    <col min="9" max="13" width="9.28515625" style="2" customWidth="1"/>
    <col min="14" max="14" width="9.5703125" style="2" customWidth="1"/>
    <col min="15" max="16384" width="9.140625" style="2"/>
  </cols>
  <sheetData>
    <row r="1" spans="1:17" s="6" customFormat="1" ht="56.25" customHeight="1" x14ac:dyDescent="0.25">
      <c r="A1" s="53"/>
      <c r="B1" s="53"/>
      <c r="C1" s="53"/>
      <c r="D1" s="53"/>
      <c r="E1" s="53"/>
      <c r="F1" s="165" t="s">
        <v>138</v>
      </c>
      <c r="G1" s="165"/>
      <c r="H1" s="165"/>
      <c r="I1" s="165"/>
      <c r="J1" s="165"/>
      <c r="K1" s="166"/>
      <c r="L1" s="166"/>
      <c r="M1" s="166"/>
      <c r="N1" s="166"/>
      <c r="O1" s="167"/>
      <c r="P1" s="168"/>
      <c r="Q1" s="168"/>
    </row>
    <row r="2" spans="1:17" s="6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02"/>
      <c r="Q2" s="102"/>
    </row>
    <row r="3" spans="1:17" s="6" customFormat="1" ht="29.25" customHeight="1" x14ac:dyDescent="0.25">
      <c r="A3" s="172" t="s">
        <v>64</v>
      </c>
      <c r="B3" s="172"/>
      <c r="C3" s="172"/>
      <c r="D3" s="172"/>
      <c r="E3" s="172"/>
      <c r="F3" s="172"/>
      <c r="G3" s="172"/>
      <c r="H3" s="172"/>
      <c r="I3" s="172"/>
      <c r="J3" s="172"/>
      <c r="K3" s="173"/>
      <c r="L3" s="173"/>
      <c r="M3" s="173"/>
      <c r="N3" s="173"/>
      <c r="O3" s="173"/>
      <c r="P3" s="173"/>
      <c r="Q3" s="173"/>
    </row>
    <row r="4" spans="1:17" s="6" customFormat="1" ht="59.25" customHeight="1" x14ac:dyDescent="0.25">
      <c r="A4" s="14" t="s">
        <v>28</v>
      </c>
      <c r="B4" s="14" t="s">
        <v>4</v>
      </c>
      <c r="C4" s="14" t="s">
        <v>14</v>
      </c>
      <c r="D4" s="14" t="s">
        <v>1</v>
      </c>
      <c r="E4" s="23" t="s">
        <v>2</v>
      </c>
      <c r="F4" s="23" t="s">
        <v>3</v>
      </c>
      <c r="G4" s="23" t="s">
        <v>35</v>
      </c>
      <c r="H4" s="23" t="s">
        <v>142</v>
      </c>
      <c r="I4" s="23" t="s">
        <v>37</v>
      </c>
      <c r="J4" s="23" t="s">
        <v>38</v>
      </c>
      <c r="K4" s="23" t="s">
        <v>39</v>
      </c>
      <c r="L4" s="23" t="s">
        <v>40</v>
      </c>
      <c r="M4" s="23" t="s">
        <v>41</v>
      </c>
      <c r="N4" s="23" t="s">
        <v>42</v>
      </c>
      <c r="O4" s="23" t="s">
        <v>71</v>
      </c>
      <c r="P4" s="87" t="s">
        <v>76</v>
      </c>
      <c r="Q4" s="87" t="s">
        <v>77</v>
      </c>
    </row>
    <row r="5" spans="1:17" s="6" customFormat="1" ht="22.5" customHeight="1" x14ac:dyDescent="0.25">
      <c r="A5" s="14"/>
      <c r="B5" s="125" t="s">
        <v>109</v>
      </c>
      <c r="C5" s="162"/>
      <c r="D5" s="162"/>
      <c r="E5" s="162"/>
      <c r="F5" s="162"/>
      <c r="G5" s="162"/>
      <c r="H5" s="162"/>
      <c r="I5" s="162"/>
      <c r="J5" s="162"/>
      <c r="K5" s="163"/>
      <c r="L5" s="163"/>
      <c r="M5" s="163"/>
      <c r="N5" s="163"/>
      <c r="O5" s="164"/>
      <c r="P5" s="127"/>
      <c r="Q5" s="103"/>
    </row>
    <row r="6" spans="1:17" ht="87" customHeight="1" x14ac:dyDescent="0.25">
      <c r="A6" s="27" t="s">
        <v>5</v>
      </c>
      <c r="B6" s="27" t="s">
        <v>25</v>
      </c>
      <c r="C6" s="27" t="s">
        <v>7</v>
      </c>
      <c r="D6" s="16" t="s">
        <v>29</v>
      </c>
      <c r="E6" s="55">
        <v>130</v>
      </c>
      <c r="F6" s="55">
        <v>130</v>
      </c>
      <c r="G6" s="55">
        <v>130</v>
      </c>
      <c r="H6" s="55">
        <v>130</v>
      </c>
      <c r="I6" s="55">
        <v>90</v>
      </c>
      <c r="J6" s="55">
        <v>90</v>
      </c>
      <c r="K6" s="55">
        <v>90</v>
      </c>
      <c r="L6" s="44">
        <v>90</v>
      </c>
      <c r="M6" s="44">
        <v>90</v>
      </c>
      <c r="N6" s="44">
        <v>92</v>
      </c>
      <c r="O6" s="44">
        <v>92</v>
      </c>
      <c r="P6" s="75">
        <v>92</v>
      </c>
      <c r="Q6" s="75">
        <v>92</v>
      </c>
    </row>
    <row r="7" spans="1:17" ht="103.5" customHeight="1" x14ac:dyDescent="0.25">
      <c r="A7" s="27" t="s">
        <v>16</v>
      </c>
      <c r="B7" s="14" t="s">
        <v>58</v>
      </c>
      <c r="C7" s="14" t="s">
        <v>46</v>
      </c>
      <c r="D7" s="14" t="s">
        <v>51</v>
      </c>
      <c r="E7" s="55">
        <v>5</v>
      </c>
      <c r="F7" s="55">
        <v>5</v>
      </c>
      <c r="G7" s="55">
        <v>5</v>
      </c>
      <c r="H7" s="55">
        <v>5</v>
      </c>
      <c r="I7" s="55">
        <v>5</v>
      </c>
      <c r="J7" s="55">
        <v>5</v>
      </c>
      <c r="K7" s="55">
        <v>5</v>
      </c>
      <c r="L7" s="44">
        <v>5</v>
      </c>
      <c r="M7" s="44">
        <v>5</v>
      </c>
      <c r="N7" s="44">
        <v>5</v>
      </c>
      <c r="O7" s="44">
        <v>5</v>
      </c>
      <c r="P7" s="75">
        <v>5</v>
      </c>
      <c r="Q7" s="75">
        <v>5</v>
      </c>
    </row>
    <row r="8" spans="1:17" ht="88.5" customHeight="1" x14ac:dyDescent="0.25">
      <c r="A8" s="27" t="s">
        <v>18</v>
      </c>
      <c r="B8" s="14" t="s">
        <v>66</v>
      </c>
      <c r="C8" s="27" t="s">
        <v>46</v>
      </c>
      <c r="D8" s="16" t="s">
        <v>47</v>
      </c>
      <c r="E8" s="55">
        <v>5</v>
      </c>
      <c r="F8" s="55">
        <v>5</v>
      </c>
      <c r="G8" s="55">
        <v>5</v>
      </c>
      <c r="H8" s="55">
        <v>5</v>
      </c>
      <c r="I8" s="55">
        <v>5</v>
      </c>
      <c r="J8" s="55">
        <v>5</v>
      </c>
      <c r="K8" s="55">
        <v>5</v>
      </c>
      <c r="L8" s="44">
        <v>5</v>
      </c>
      <c r="M8" s="44">
        <v>5</v>
      </c>
      <c r="N8" s="44">
        <v>5</v>
      </c>
      <c r="O8" s="44">
        <v>5</v>
      </c>
      <c r="P8" s="75">
        <v>5</v>
      </c>
      <c r="Q8" s="75">
        <v>5</v>
      </c>
    </row>
    <row r="9" spans="1:17" ht="360.75" customHeight="1" x14ac:dyDescent="0.25">
      <c r="A9" s="27" t="s">
        <v>23</v>
      </c>
      <c r="B9" s="14" t="s">
        <v>59</v>
      </c>
      <c r="C9" s="27" t="s">
        <v>46</v>
      </c>
      <c r="D9" s="16" t="s">
        <v>65</v>
      </c>
      <c r="E9" s="55">
        <v>5</v>
      </c>
      <c r="F9" s="55">
        <v>5</v>
      </c>
      <c r="G9" s="55">
        <v>5</v>
      </c>
      <c r="H9" s="55">
        <v>5</v>
      </c>
      <c r="I9" s="55">
        <v>5</v>
      </c>
      <c r="J9" s="55">
        <v>5</v>
      </c>
      <c r="K9" s="55">
        <v>5</v>
      </c>
      <c r="L9" s="44">
        <v>5</v>
      </c>
      <c r="M9" s="44">
        <v>5</v>
      </c>
      <c r="N9" s="44">
        <v>5</v>
      </c>
      <c r="O9" s="44">
        <v>5</v>
      </c>
      <c r="P9" s="75">
        <v>5</v>
      </c>
      <c r="Q9" s="75">
        <v>5</v>
      </c>
    </row>
    <row r="10" spans="1:17" ht="30" customHeight="1" x14ac:dyDescent="0.25">
      <c r="A10" s="56"/>
      <c r="B10" s="61"/>
      <c r="C10" s="56"/>
      <c r="D10" s="41"/>
      <c r="E10" s="58"/>
      <c r="F10" s="58"/>
      <c r="G10" s="58"/>
      <c r="H10" s="58"/>
      <c r="I10" s="58"/>
      <c r="J10" s="58"/>
      <c r="K10" s="58"/>
      <c r="L10" s="58"/>
      <c r="M10" s="25"/>
      <c r="N10" s="25"/>
      <c r="O10" s="25"/>
      <c r="P10" s="3"/>
      <c r="Q10" s="3"/>
    </row>
    <row r="11" spans="1:17" ht="31.5" customHeight="1" x14ac:dyDescent="0.25">
      <c r="A11" s="161" t="s">
        <v>147</v>
      </c>
      <c r="B11" s="161"/>
      <c r="C11" s="161"/>
      <c r="D11" s="161"/>
      <c r="E11" s="58"/>
      <c r="F11" s="58"/>
      <c r="G11" s="58"/>
      <c r="H11" s="169" t="s">
        <v>146</v>
      </c>
      <c r="I11" s="169"/>
      <c r="J11" s="169"/>
      <c r="K11" s="170"/>
      <c r="L11" s="170"/>
      <c r="M11" s="170"/>
      <c r="N11" s="170"/>
      <c r="O11" s="171"/>
      <c r="P11" s="108"/>
      <c r="Q11" s="108"/>
    </row>
    <row r="12" spans="1:17" x14ac:dyDescent="0.25">
      <c r="A12" s="4"/>
      <c r="B12" s="4"/>
      <c r="C12" s="4"/>
      <c r="D12" s="10"/>
      <c r="E12" s="10"/>
      <c r="F12" s="104"/>
      <c r="G12" s="104"/>
      <c r="H12" s="104"/>
      <c r="I12" s="104"/>
      <c r="J12" s="104"/>
      <c r="K12" s="104"/>
      <c r="L12" s="104"/>
      <c r="M12" s="3"/>
      <c r="N12" s="3"/>
      <c r="O12" s="3"/>
      <c r="P12" s="3"/>
      <c r="Q12" s="3"/>
    </row>
    <row r="13" spans="1:17" s="6" customFormat="1" ht="18.75" customHeight="1" x14ac:dyDescent="0.25">
      <c r="A13" s="22"/>
      <c r="B13" s="22"/>
      <c r="C13" s="22"/>
      <c r="D13" s="22"/>
      <c r="E13" s="18"/>
      <c r="F13" s="11"/>
      <c r="G13" s="11"/>
      <c r="K13" s="19"/>
      <c r="L13" s="19"/>
    </row>
    <row r="16" spans="1:17" ht="138.75" customHeight="1" x14ac:dyDescent="0.25"/>
    <row r="18" ht="78.75" customHeight="1" x14ac:dyDescent="0.25"/>
    <row r="30" ht="151.5" customHeight="1" x14ac:dyDescent="0.25"/>
    <row r="36" spans="4:5" ht="61.5" customHeight="1" x14ac:dyDescent="0.25"/>
    <row r="40" spans="4:5" ht="99.75" customHeight="1" x14ac:dyDescent="0.25"/>
    <row r="41" spans="4:5" ht="114.75" customHeight="1" x14ac:dyDescent="0.25"/>
    <row r="44" spans="4:5" x14ac:dyDescent="0.25">
      <c r="D44" s="6"/>
      <c r="E44" s="6"/>
    </row>
    <row r="45" spans="4:5" x14ac:dyDescent="0.25">
      <c r="D45" s="6"/>
      <c r="E45" s="6"/>
    </row>
  </sheetData>
  <mergeCells count="5">
    <mergeCell ref="A11:D11"/>
    <mergeCell ref="B5:P5"/>
    <mergeCell ref="F1:Q1"/>
    <mergeCell ref="H11:Q11"/>
    <mergeCell ref="A3:Q3"/>
  </mergeCells>
  <phoneticPr fontId="4" type="noConversion"/>
  <pageMargins left="0.70866141732283472" right="0.48" top="0.7" bottom="0.51" header="0.28999999999999998" footer="0.31496062992125984"/>
  <pageSetup paperSize="9" scale="5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zoomScale="83" zoomScaleNormal="83" workbookViewId="0">
      <selection activeCell="Q19" sqref="Q19"/>
    </sheetView>
  </sheetViews>
  <sheetFormatPr defaultRowHeight="15" x14ac:dyDescent="0.25"/>
  <cols>
    <col min="1" max="1" width="3" customWidth="1"/>
    <col min="2" max="2" width="10.5703125" customWidth="1"/>
    <col min="3" max="3" width="6" customWidth="1"/>
    <col min="4" max="4" width="8.140625" customWidth="1"/>
    <col min="5" max="5" width="5.5703125" customWidth="1"/>
    <col min="6" max="6" width="5.85546875" customWidth="1"/>
    <col min="7" max="7" width="5.42578125" customWidth="1"/>
    <col min="8" max="8" width="5.7109375" customWidth="1"/>
    <col min="9" max="9" width="5.42578125" customWidth="1"/>
    <col min="10" max="10" width="5.85546875" customWidth="1"/>
    <col min="11" max="11" width="5.28515625" style="21" customWidth="1"/>
    <col min="12" max="12" width="5.7109375" style="20" customWidth="1"/>
    <col min="13" max="13" width="6.140625" customWidth="1"/>
    <col min="14" max="14" width="6" customWidth="1"/>
    <col min="15" max="15" width="4.5703125" customWidth="1"/>
    <col min="16" max="16" width="5.5703125" customWidth="1"/>
    <col min="17" max="17" width="5.7109375" customWidth="1"/>
  </cols>
  <sheetData>
    <row r="1" spans="1:17" ht="15.75" x14ac:dyDescent="0.25">
      <c r="A1" s="17"/>
      <c r="B1" s="17"/>
      <c r="C1" s="17"/>
      <c r="D1" s="179" t="s">
        <v>121</v>
      </c>
      <c r="E1" s="179"/>
      <c r="F1" s="179"/>
      <c r="G1" s="179"/>
      <c r="H1" s="179"/>
      <c r="I1" s="179"/>
      <c r="J1" s="179"/>
      <c r="K1" s="179"/>
      <c r="L1" s="180"/>
      <c r="M1" s="180"/>
      <c r="N1" s="180"/>
      <c r="O1" s="116"/>
      <c r="P1" s="116"/>
      <c r="Q1" s="116"/>
    </row>
    <row r="2" spans="1:17" ht="15.75" x14ac:dyDescent="0.25">
      <c r="A2" s="17"/>
      <c r="B2" s="17"/>
      <c r="C2" s="17"/>
      <c r="D2" s="179"/>
      <c r="E2" s="179"/>
      <c r="F2" s="179"/>
      <c r="G2" s="179"/>
      <c r="H2" s="179"/>
      <c r="I2" s="179"/>
      <c r="J2" s="179"/>
      <c r="K2" s="179"/>
      <c r="L2" s="180"/>
      <c r="M2" s="180"/>
      <c r="N2" s="180"/>
      <c r="O2" s="116"/>
      <c r="P2" s="116"/>
      <c r="Q2" s="116"/>
    </row>
    <row r="3" spans="1:17" ht="15" customHeight="1" x14ac:dyDescent="0.25">
      <c r="A3" s="17"/>
      <c r="B3" s="17"/>
      <c r="C3" s="17"/>
      <c r="D3" s="179"/>
      <c r="E3" s="179"/>
      <c r="F3" s="179"/>
      <c r="G3" s="179"/>
      <c r="H3" s="179"/>
      <c r="I3" s="179"/>
      <c r="J3" s="179"/>
      <c r="K3" s="179"/>
      <c r="L3" s="180"/>
      <c r="M3" s="180"/>
      <c r="N3" s="180"/>
      <c r="O3" s="116"/>
      <c r="P3" s="116"/>
      <c r="Q3" s="116"/>
    </row>
    <row r="4" spans="1:17" ht="6" hidden="1" customHeight="1" x14ac:dyDescent="0.25">
      <c r="A4" s="17"/>
      <c r="B4" s="17"/>
      <c r="C4" s="17"/>
      <c r="D4" s="179"/>
      <c r="E4" s="179"/>
      <c r="F4" s="179"/>
      <c r="G4" s="179"/>
      <c r="H4" s="179"/>
      <c r="I4" s="179"/>
      <c r="J4" s="179"/>
      <c r="K4" s="179"/>
      <c r="L4" s="180"/>
      <c r="M4" s="180"/>
      <c r="N4" s="180"/>
      <c r="O4" s="116"/>
      <c r="P4" s="116"/>
      <c r="Q4" s="116"/>
    </row>
    <row r="5" spans="1:17" ht="15.7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7" ht="15.75" x14ac:dyDescent="0.25">
      <c r="A6" s="128" t="s">
        <v>67</v>
      </c>
      <c r="B6" s="128"/>
      <c r="C6" s="128"/>
      <c r="D6" s="128"/>
      <c r="E6" s="128"/>
      <c r="F6" s="128"/>
      <c r="G6" s="128"/>
      <c r="H6" s="128"/>
      <c r="I6" s="128"/>
      <c r="J6" s="128"/>
      <c r="K6" s="174"/>
      <c r="L6" s="174"/>
      <c r="M6" s="174"/>
      <c r="N6" s="174"/>
      <c r="O6" s="116"/>
    </row>
    <row r="7" spans="1:17" ht="15.75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7"/>
      <c r="N7" s="17"/>
    </row>
    <row r="8" spans="1:17" ht="68.25" customHeight="1" x14ac:dyDescent="0.25">
      <c r="A8" s="14" t="s">
        <v>28</v>
      </c>
      <c r="B8" s="15" t="s">
        <v>4</v>
      </c>
      <c r="C8" s="15" t="s">
        <v>14</v>
      </c>
      <c r="D8" s="15" t="s">
        <v>1</v>
      </c>
      <c r="E8" s="15" t="s">
        <v>2</v>
      </c>
      <c r="F8" s="15" t="s">
        <v>3</v>
      </c>
      <c r="G8" s="15" t="s">
        <v>35</v>
      </c>
      <c r="H8" s="15" t="s">
        <v>36</v>
      </c>
      <c r="I8" s="15" t="s">
        <v>37</v>
      </c>
      <c r="J8" s="15" t="s">
        <v>38</v>
      </c>
      <c r="K8" s="15" t="s">
        <v>39</v>
      </c>
      <c r="L8" s="81" t="s">
        <v>98</v>
      </c>
      <c r="M8" s="81" t="s">
        <v>102</v>
      </c>
      <c r="N8" s="81" t="s">
        <v>42</v>
      </c>
      <c r="O8" s="81" t="s">
        <v>71</v>
      </c>
      <c r="P8" s="97" t="s">
        <v>76</v>
      </c>
      <c r="Q8" s="94" t="s">
        <v>77</v>
      </c>
    </row>
    <row r="9" spans="1:17" ht="31.5" customHeight="1" x14ac:dyDescent="0.25">
      <c r="A9" s="15"/>
      <c r="B9" s="175" t="s">
        <v>110</v>
      </c>
      <c r="C9" s="176"/>
      <c r="D9" s="176"/>
      <c r="E9" s="176"/>
      <c r="F9" s="176"/>
      <c r="G9" s="176"/>
      <c r="H9" s="176"/>
      <c r="I9" s="176"/>
      <c r="J9" s="176"/>
      <c r="K9" s="176"/>
      <c r="L9" s="111"/>
      <c r="M9" s="111"/>
      <c r="N9" s="111"/>
      <c r="O9" s="177"/>
      <c r="P9" s="177"/>
      <c r="Q9" s="178"/>
    </row>
    <row r="10" spans="1:17" ht="217.5" customHeight="1" x14ac:dyDescent="0.25">
      <c r="A10" s="14" t="s">
        <v>5</v>
      </c>
      <c r="B10" s="15" t="s">
        <v>52</v>
      </c>
      <c r="C10" s="15" t="s">
        <v>6</v>
      </c>
      <c r="D10" s="72" t="s">
        <v>13</v>
      </c>
      <c r="E10" s="73">
        <v>20.9</v>
      </c>
      <c r="F10" s="73">
        <v>21</v>
      </c>
      <c r="G10" s="73">
        <v>21</v>
      </c>
      <c r="H10" s="73">
        <v>21</v>
      </c>
      <c r="I10" s="73">
        <v>21</v>
      </c>
      <c r="J10" s="73">
        <v>21</v>
      </c>
      <c r="K10" s="73">
        <v>21</v>
      </c>
      <c r="L10" s="76">
        <v>21</v>
      </c>
      <c r="M10" s="76">
        <v>21</v>
      </c>
      <c r="N10" s="76">
        <v>21</v>
      </c>
      <c r="O10" s="81">
        <v>21</v>
      </c>
      <c r="P10" s="86">
        <v>21</v>
      </c>
      <c r="Q10" s="86">
        <v>21</v>
      </c>
    </row>
    <row r="11" spans="1:17" ht="15.7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7" ht="15.75" x14ac:dyDescent="0.25">
      <c r="A12" s="17" t="s">
        <v>147</v>
      </c>
      <c r="B12" s="17"/>
      <c r="C12" s="17"/>
      <c r="D12" s="17"/>
      <c r="E12" s="17"/>
      <c r="F12" s="17"/>
      <c r="G12" s="17"/>
      <c r="H12" s="17"/>
      <c r="I12" s="180" t="s">
        <v>146</v>
      </c>
      <c r="J12" s="180"/>
      <c r="K12" s="180"/>
      <c r="L12" s="180"/>
      <c r="M12" s="180"/>
      <c r="N12" s="174"/>
      <c r="O12" s="116"/>
      <c r="P12" s="116"/>
      <c r="Q12" s="116"/>
    </row>
  </sheetData>
  <mergeCells count="4">
    <mergeCell ref="A6:O6"/>
    <mergeCell ref="B9:Q9"/>
    <mergeCell ref="D1:Q4"/>
    <mergeCell ref="I12:Q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99" zoomScaleNormal="99" workbookViewId="0">
      <selection activeCell="J18" sqref="J18"/>
    </sheetView>
  </sheetViews>
  <sheetFormatPr defaultRowHeight="15" x14ac:dyDescent="0.25"/>
  <cols>
    <col min="1" max="1" width="4.42578125" customWidth="1"/>
    <col min="2" max="2" width="21.85546875" customWidth="1"/>
    <col min="3" max="3" width="6.5703125" customWidth="1"/>
    <col min="4" max="4" width="10.5703125" customWidth="1"/>
    <col min="5" max="5" width="6.85546875" customWidth="1"/>
    <col min="6" max="6" width="6.7109375" customWidth="1"/>
    <col min="7" max="7" width="7.42578125" customWidth="1"/>
    <col min="8" max="8" width="7.28515625" customWidth="1"/>
    <col min="9" max="9" width="5.85546875" customWidth="1"/>
    <col min="10" max="10" width="6.42578125" customWidth="1"/>
    <col min="11" max="11" width="6.28515625" style="21" customWidth="1"/>
    <col min="12" max="12" width="7.140625" style="21" customWidth="1"/>
    <col min="13" max="13" width="6.42578125" customWidth="1"/>
    <col min="14" max="16" width="9.140625" hidden="1" customWidth="1"/>
    <col min="17" max="17" width="7.28515625" customWidth="1"/>
    <col min="18" max="18" width="6.28515625" customWidth="1"/>
    <col min="19" max="19" width="9.140625" hidden="1" customWidth="1"/>
    <col min="20" max="20" width="5.85546875" customWidth="1"/>
    <col min="21" max="21" width="5.42578125" customWidth="1"/>
  </cols>
  <sheetData>
    <row r="1" spans="1:21" ht="15.75" x14ac:dyDescent="0.25">
      <c r="A1" s="17"/>
      <c r="B1" s="17"/>
      <c r="C1" s="17"/>
      <c r="D1" s="181" t="s">
        <v>92</v>
      </c>
      <c r="E1" s="181"/>
      <c r="F1" s="181"/>
      <c r="G1" s="181"/>
      <c r="H1" s="181"/>
      <c r="I1" s="181"/>
      <c r="J1" s="181"/>
      <c r="K1" s="181"/>
      <c r="L1" s="181"/>
      <c r="M1" s="181"/>
      <c r="N1" s="174"/>
      <c r="O1" s="174"/>
      <c r="P1" s="174"/>
      <c r="Q1" s="174"/>
      <c r="R1" s="116"/>
      <c r="S1" s="116"/>
      <c r="T1" s="116"/>
    </row>
    <row r="2" spans="1:21" ht="15.75" x14ac:dyDescent="0.25">
      <c r="A2" s="17"/>
      <c r="B2" s="17"/>
      <c r="C2" s="17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74"/>
      <c r="O2" s="174"/>
      <c r="P2" s="174"/>
      <c r="Q2" s="174"/>
      <c r="R2" s="116"/>
      <c r="S2" s="116"/>
      <c r="T2" s="116"/>
    </row>
    <row r="3" spans="1:21" ht="10.5" customHeight="1" x14ac:dyDescent="0.25">
      <c r="A3" s="17"/>
      <c r="B3" s="17"/>
      <c r="C3" s="17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74"/>
      <c r="O3" s="174"/>
      <c r="P3" s="174"/>
      <c r="Q3" s="174"/>
      <c r="R3" s="116"/>
      <c r="S3" s="116"/>
      <c r="T3" s="116"/>
    </row>
    <row r="4" spans="1:21" ht="3" customHeight="1" x14ac:dyDescent="0.25">
      <c r="A4" s="17"/>
      <c r="B4" s="17"/>
      <c r="C4" s="17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74"/>
      <c r="O4" s="174"/>
      <c r="P4" s="174"/>
      <c r="Q4" s="174"/>
      <c r="R4" s="116"/>
      <c r="S4" s="116"/>
      <c r="T4" s="116"/>
    </row>
    <row r="5" spans="1:21" ht="15.7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21" ht="24.75" customHeight="1" x14ac:dyDescent="0.25">
      <c r="A6" s="128" t="s">
        <v>74</v>
      </c>
      <c r="B6" s="128"/>
      <c r="C6" s="128"/>
      <c r="D6" s="128"/>
      <c r="E6" s="128"/>
      <c r="F6" s="128"/>
      <c r="G6" s="128"/>
      <c r="H6" s="128"/>
      <c r="I6" s="128"/>
      <c r="J6" s="128"/>
      <c r="K6" s="181"/>
      <c r="L6" s="181"/>
      <c r="M6" s="181"/>
      <c r="N6" s="116"/>
      <c r="O6" s="116"/>
      <c r="P6" s="116"/>
      <c r="Q6" s="116"/>
      <c r="R6" s="116"/>
      <c r="S6" s="116"/>
      <c r="T6" s="116"/>
    </row>
    <row r="7" spans="1:21" ht="36" customHeight="1" x14ac:dyDescent="0.25">
      <c r="A7" s="14" t="s">
        <v>28</v>
      </c>
      <c r="B7" s="14" t="s">
        <v>4</v>
      </c>
      <c r="C7" s="14" t="s">
        <v>75</v>
      </c>
      <c r="D7" s="14" t="s">
        <v>1</v>
      </c>
      <c r="E7" s="14" t="s">
        <v>2</v>
      </c>
      <c r="F7" s="14" t="s">
        <v>3</v>
      </c>
      <c r="G7" s="14" t="s">
        <v>35</v>
      </c>
      <c r="H7" s="14" t="s">
        <v>36</v>
      </c>
      <c r="I7" s="14" t="s">
        <v>37</v>
      </c>
      <c r="J7" s="14" t="s">
        <v>38</v>
      </c>
      <c r="K7" s="14" t="s">
        <v>39</v>
      </c>
      <c r="L7" s="14" t="s">
        <v>40</v>
      </c>
      <c r="M7" s="14" t="s">
        <v>41</v>
      </c>
      <c r="N7" s="17"/>
      <c r="O7" s="17"/>
      <c r="P7" s="17"/>
      <c r="Q7" s="49" t="s">
        <v>42</v>
      </c>
      <c r="R7" s="49" t="s">
        <v>71</v>
      </c>
      <c r="T7" s="48" t="s">
        <v>76</v>
      </c>
      <c r="U7" s="48" t="s">
        <v>77</v>
      </c>
    </row>
    <row r="8" spans="1:21" ht="34.5" customHeight="1" x14ac:dyDescent="0.25">
      <c r="A8" s="15"/>
      <c r="B8" s="182" t="s">
        <v>91</v>
      </c>
      <c r="C8" s="159"/>
      <c r="D8" s="159"/>
      <c r="E8" s="159"/>
      <c r="F8" s="159"/>
      <c r="G8" s="159"/>
      <c r="H8" s="159"/>
      <c r="I8" s="159"/>
      <c r="J8" s="159"/>
      <c r="K8" s="183"/>
      <c r="L8" s="183"/>
      <c r="M8" s="184"/>
      <c r="N8" s="174"/>
      <c r="O8" s="174"/>
      <c r="P8" s="174"/>
      <c r="Q8" s="185"/>
      <c r="R8" s="186"/>
      <c r="S8" s="116"/>
      <c r="T8" s="186"/>
      <c r="U8" s="187"/>
    </row>
    <row r="9" spans="1:21" ht="166.5" customHeight="1" x14ac:dyDescent="0.25">
      <c r="A9" s="14" t="s">
        <v>5</v>
      </c>
      <c r="B9" s="15" t="s">
        <v>73</v>
      </c>
      <c r="C9" s="14" t="s">
        <v>6</v>
      </c>
      <c r="D9" s="16" t="s">
        <v>13</v>
      </c>
      <c r="E9" s="54">
        <v>56</v>
      </c>
      <c r="F9" s="54">
        <v>79</v>
      </c>
      <c r="G9" s="54">
        <v>80</v>
      </c>
      <c r="H9" s="54">
        <v>80</v>
      </c>
      <c r="I9" s="54">
        <v>80</v>
      </c>
      <c r="J9" s="54">
        <v>80</v>
      </c>
      <c r="K9" s="54">
        <v>80</v>
      </c>
      <c r="L9" s="98">
        <v>80</v>
      </c>
      <c r="M9" s="98">
        <v>80</v>
      </c>
      <c r="N9" s="99"/>
      <c r="O9" s="99"/>
      <c r="P9" s="99"/>
      <c r="Q9" s="98">
        <v>80</v>
      </c>
      <c r="R9" s="88">
        <v>80</v>
      </c>
      <c r="T9" s="88">
        <v>80</v>
      </c>
      <c r="U9" s="88">
        <v>80</v>
      </c>
    </row>
    <row r="10" spans="1:21" ht="15.75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21" ht="15.75" x14ac:dyDescent="0.25">
      <c r="A11" s="181" t="s">
        <v>147</v>
      </c>
      <c r="B11" s="181"/>
      <c r="C11" s="181"/>
      <c r="D11" s="17"/>
      <c r="E11" s="17"/>
      <c r="F11" s="17"/>
      <c r="G11" s="17"/>
      <c r="H11" s="17"/>
      <c r="I11" s="179" t="s">
        <v>146</v>
      </c>
      <c r="J11" s="179"/>
      <c r="K11" s="174"/>
      <c r="L11" s="174"/>
      <c r="M11" s="174"/>
      <c r="N11" s="174"/>
      <c r="O11" s="174"/>
      <c r="P11" s="174"/>
      <c r="Q11" s="174"/>
      <c r="R11" s="116"/>
      <c r="S11" s="116"/>
      <c r="T11" s="116"/>
    </row>
  </sheetData>
  <mergeCells count="5">
    <mergeCell ref="A11:C11"/>
    <mergeCell ref="A6:T6"/>
    <mergeCell ref="D1:T4"/>
    <mergeCell ref="I11:T11"/>
    <mergeCell ref="B8:U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N14" sqref="N14"/>
    </sheetView>
  </sheetViews>
  <sheetFormatPr defaultRowHeight="15" x14ac:dyDescent="0.25"/>
  <cols>
    <col min="1" max="1" width="5" customWidth="1"/>
    <col min="2" max="2" width="18" customWidth="1"/>
    <col min="3" max="3" width="9.85546875" customWidth="1"/>
    <col min="4" max="4" width="14.5703125" customWidth="1"/>
    <col min="5" max="5" width="6" customWidth="1"/>
    <col min="6" max="6" width="7" customWidth="1"/>
    <col min="7" max="7" width="6" customWidth="1"/>
    <col min="8" max="8" width="6.28515625" customWidth="1"/>
    <col min="9" max="9" width="5.7109375" customWidth="1"/>
    <col min="10" max="10" width="5.42578125" customWidth="1"/>
    <col min="11" max="11" width="6.140625" customWidth="1"/>
    <col min="12" max="12" width="6.7109375" customWidth="1"/>
    <col min="13" max="13" width="5.5703125" customWidth="1"/>
    <col min="14" max="14" width="6.28515625" customWidth="1"/>
    <col min="15" max="15" width="5.5703125" customWidth="1"/>
    <col min="16" max="16" width="6.140625" customWidth="1"/>
    <col min="17" max="17" width="6.85546875" customWidth="1"/>
  </cols>
  <sheetData>
    <row r="1" spans="1:17" ht="29.25" customHeight="1" x14ac:dyDescent="0.25">
      <c r="A1" s="84"/>
      <c r="B1" s="84"/>
      <c r="C1" s="84"/>
      <c r="D1" s="84"/>
      <c r="E1" s="84"/>
      <c r="F1" s="193" t="s">
        <v>140</v>
      </c>
      <c r="G1" s="194"/>
      <c r="H1" s="194"/>
      <c r="I1" s="194"/>
      <c r="J1" s="194"/>
      <c r="K1" s="194"/>
      <c r="L1" s="194"/>
      <c r="M1" s="194"/>
      <c r="N1" s="194"/>
      <c r="O1" s="195"/>
      <c r="P1" s="116"/>
      <c r="Q1" s="116"/>
    </row>
    <row r="2" spans="1:17" ht="15.75" x14ac:dyDescent="0.25">
      <c r="A2" s="188" t="s">
        <v>120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7"/>
      <c r="P2" s="7"/>
    </row>
    <row r="3" spans="1:17" ht="49.5" customHeight="1" x14ac:dyDescent="0.25">
      <c r="A3" s="91" t="s">
        <v>28</v>
      </c>
      <c r="B3" s="91" t="s">
        <v>4</v>
      </c>
      <c r="C3" s="91" t="s">
        <v>75</v>
      </c>
      <c r="D3" s="91" t="s">
        <v>1</v>
      </c>
      <c r="E3" s="70" t="s">
        <v>2</v>
      </c>
      <c r="F3" s="70" t="s">
        <v>3</v>
      </c>
      <c r="G3" s="70" t="s">
        <v>35</v>
      </c>
      <c r="H3" s="70" t="s">
        <v>36</v>
      </c>
      <c r="I3" s="70" t="s">
        <v>37</v>
      </c>
      <c r="J3" s="70" t="s">
        <v>38</v>
      </c>
      <c r="K3" s="70" t="s">
        <v>39</v>
      </c>
      <c r="L3" s="70" t="s">
        <v>40</v>
      </c>
      <c r="M3" s="70" t="s">
        <v>41</v>
      </c>
      <c r="N3" s="70" t="s">
        <v>42</v>
      </c>
      <c r="O3" s="70" t="s">
        <v>71</v>
      </c>
      <c r="P3" s="70" t="s">
        <v>76</v>
      </c>
      <c r="Q3" s="70" t="s">
        <v>77</v>
      </c>
    </row>
    <row r="4" spans="1:17" ht="37.5" customHeight="1" x14ac:dyDescent="0.25">
      <c r="A4" s="90"/>
      <c r="B4" s="189" t="s">
        <v>130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  <c r="P4" s="192"/>
      <c r="Q4" s="96"/>
    </row>
    <row r="5" spans="1:17" ht="69.75" customHeight="1" x14ac:dyDescent="0.25">
      <c r="A5" s="89">
        <v>1</v>
      </c>
      <c r="B5" s="92" t="s">
        <v>131</v>
      </c>
      <c r="C5" s="89" t="s">
        <v>21</v>
      </c>
      <c r="D5" s="89" t="s">
        <v>19</v>
      </c>
      <c r="E5" s="91"/>
      <c r="F5" s="91"/>
      <c r="G5" s="91"/>
      <c r="H5" s="91"/>
      <c r="I5" s="91"/>
      <c r="J5" s="91"/>
      <c r="K5" s="91"/>
      <c r="L5" s="89">
        <v>2</v>
      </c>
      <c r="M5" s="89">
        <v>0</v>
      </c>
      <c r="N5" s="89">
        <v>0</v>
      </c>
      <c r="O5" s="93">
        <v>1</v>
      </c>
      <c r="P5" s="89">
        <v>0</v>
      </c>
      <c r="Q5" s="89">
        <v>0</v>
      </c>
    </row>
    <row r="6" spans="1:17" ht="63" x14ac:dyDescent="0.25">
      <c r="A6" s="48">
        <v>2</v>
      </c>
      <c r="B6" s="48" t="s">
        <v>135</v>
      </c>
      <c r="C6" s="49" t="s">
        <v>133</v>
      </c>
      <c r="D6" s="50" t="s">
        <v>19</v>
      </c>
      <c r="E6" s="48"/>
      <c r="F6" s="48"/>
      <c r="G6" s="48"/>
      <c r="H6" s="48"/>
      <c r="I6" s="48"/>
      <c r="J6" s="48"/>
      <c r="K6" s="48"/>
      <c r="L6" s="49"/>
      <c r="M6" s="49">
        <v>3</v>
      </c>
      <c r="N6" s="49">
        <v>0</v>
      </c>
      <c r="O6" s="71">
        <v>0</v>
      </c>
      <c r="P6" s="49">
        <v>1</v>
      </c>
      <c r="Q6" s="89">
        <v>0</v>
      </c>
    </row>
    <row r="7" spans="1:17" ht="15.75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7" ht="15.75" x14ac:dyDescent="0.25">
      <c r="A8" s="181" t="s">
        <v>145</v>
      </c>
      <c r="B8" s="181"/>
      <c r="C8" s="181"/>
      <c r="D8" s="52"/>
      <c r="E8" s="52"/>
      <c r="F8" s="52"/>
      <c r="G8" s="52"/>
      <c r="H8" s="52"/>
      <c r="I8" s="52"/>
      <c r="J8" s="52"/>
      <c r="K8" s="179" t="s">
        <v>146</v>
      </c>
      <c r="L8" s="179"/>
      <c r="M8" s="179"/>
      <c r="N8" s="179"/>
      <c r="O8" s="116"/>
      <c r="P8" s="116"/>
    </row>
    <row r="9" spans="1:17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</sheetData>
  <mergeCells count="5">
    <mergeCell ref="A2:N2"/>
    <mergeCell ref="A8:C8"/>
    <mergeCell ref="B4:P4"/>
    <mergeCell ref="K8:P8"/>
    <mergeCell ref="F1:Q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ГП-прил.1</vt:lpstr>
      <vt:lpstr>ГП-прил.2</vt:lpstr>
      <vt:lpstr>ПП1</vt:lpstr>
      <vt:lpstr>ПП2</vt:lpstr>
      <vt:lpstr>ПП4</vt:lpstr>
      <vt:lpstr>ПП3</vt:lpstr>
      <vt:lpstr>ПП5</vt:lpstr>
      <vt:lpstr>ПП6</vt:lpstr>
      <vt:lpstr>'ГП-прил.1'!Заголовки_для_печати</vt:lpstr>
      <vt:lpstr>ПП1!Область_печати</vt:lpstr>
      <vt:lpstr>ПП2!Область_печати</vt:lpstr>
      <vt:lpstr>ПП3!Область_печати</vt:lpstr>
      <vt:lpstr>ПП4!Область_печати</vt:lpstr>
      <vt:lpstr>ПП5!Область_печати</vt:lpstr>
    </vt:vector>
  </TitlesOfParts>
  <Company>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Александровна Юрьева</dc:creator>
  <cp:lastModifiedBy>Процак Александр</cp:lastModifiedBy>
  <cp:lastPrinted>2025-06-30T06:56:49Z</cp:lastPrinted>
  <dcterms:created xsi:type="dcterms:W3CDTF">2013-08-04T08:09:38Z</dcterms:created>
  <dcterms:modified xsi:type="dcterms:W3CDTF">2025-06-30T06:56:54Z</dcterms:modified>
</cp:coreProperties>
</file>