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7 краевые 2018" sheetId="3" r:id="rId1"/>
  </sheets>
  <definedNames>
    <definedName name="_xlnm.Print_Titles" localSheetId="0">'Приложение 7 краевые 2018'!$11:$11</definedName>
  </definedNames>
  <calcPr calcId="124519"/>
</workbook>
</file>

<file path=xl/calcChain.xml><?xml version="1.0" encoding="utf-8"?>
<calcChain xmlns="http://schemas.openxmlformats.org/spreadsheetml/2006/main">
  <c r="A14" i="3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K22" l="1"/>
  <c r="K19"/>
  <c r="K53"/>
  <c r="K51"/>
  <c r="K49"/>
  <c r="K47"/>
  <c r="K29"/>
  <c r="K28" s="1"/>
  <c r="K21"/>
  <c r="K18" s="1"/>
  <c r="K16"/>
  <c r="K15"/>
  <c r="K14" s="1"/>
  <c r="A12"/>
  <c r="A13" s="1"/>
  <c r="K27" l="1"/>
  <c r="K13" s="1"/>
  <c r="K12" l="1"/>
</calcChain>
</file>

<file path=xl/sharedStrings.xml><?xml version="1.0" encoding="utf-8"?>
<sst xmlns="http://schemas.openxmlformats.org/spreadsheetml/2006/main" count="412" uniqueCount="110">
  <si>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</si>
  <si>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</si>
  <si>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</si>
  <si>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</si>
  <si>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</si>
  <si>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</si>
  <si>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</si>
  <si>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</si>
  <si>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</si>
  <si>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</si>
  <si>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</si>
  <si>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</si>
  <si>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</si>
  <si>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</si>
  <si>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</si>
  <si>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</si>
  <si>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</si>
  <si>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</si>
  <si>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</si>
  <si>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</si>
  <si>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</si>
  <si>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</si>
  <si>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</si>
  <si>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</si>
  <si>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</si>
  <si>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</si>
  <si>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</si>
  <si>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</si>
  <si>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</si>
  <si>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</si>
  <si>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</si>
  <si>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</si>
  <si>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</si>
  <si>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</si>
  <si>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</si>
  <si>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</si>
  <si>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</si>
  <si>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</si>
  <si>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</si>
  <si>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</si>
  <si>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</si>
  <si>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</si>
  <si>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</si>
  <si>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</si>
  <si>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</si>
  <si>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</si>
  <si>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</si>
  <si>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</si>
  <si>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</si>
  <si>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</si>
  <si>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</si>
  <si>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</si>
  <si>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</si>
  <si>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</si>
  <si>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</si>
  <si>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</si>
  <si>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</si>
  <si>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</si>
  <si>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</si>
  <si>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</si>
  <si>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</si>
  <si>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</si>
  <si>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</si>
  <si>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10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</si>
  <si>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</si>
  <si>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</si>
  <si>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</si>
  <si>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</si>
  <si>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</si>
  <si>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</si>
  <si>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</si>
  <si>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</si>
  <si>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</si>
  <si>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</si>
  <si>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</si>
  <si>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</si>
  <si>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</si>
  <si>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</si>
  <si>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</si>
  <si>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</si>
  <si>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</si>
  <si>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</si>
  <si>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</si>
  <si>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</si>
  <si>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</si>
  <si>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</si>
  <si>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</si>
  <si>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</si>
  <si>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</si>
  <si>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</si>
  <si>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</si>
  <si>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</si>
  <si>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</si>
  <si>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</si>
  <si>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</si>
  <si>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</si>
  <si>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</si>
  <si>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</si>
  <si>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</si>
  <si>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</si>
  <si>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</si>
  <si>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</si>
  <si>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</si>
  <si>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Субсидии бюджетам муниципальных образований края – городских округов на реализацию мероприятий  по благоустройству, направленных на формирование современной городской среды,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 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</si>
  <si>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</si>
  <si>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</si>
  <si>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</si>
  <si>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</si>
  <si>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r>
      <rPr>
        <b/>
        <sz val="12"/>
        <rFont val="Times New Roman"/>
        <family val="1"/>
        <charset val="204"/>
      </rPr>
      <t>Приложение 7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    декабря  2017г. №   -    -ГС</t>
    </r>
  </si>
  <si>
    <t>тыс.руб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</si>
</sst>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49" fontId="3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left" vertical="top"/>
    </xf>
    <xf numFmtId="0" fontId="3" fillId="0" borderId="0" xfId="1" applyFont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topLeftCell="A16" workbookViewId="0">
      <selection sqref="A1:K18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8.7109375" customWidth="1"/>
    <col min="10" max="10" width="43" style="18" customWidth="1"/>
    <col min="11" max="11" width="11.42578125" customWidth="1"/>
  </cols>
  <sheetData>
    <row r="1" spans="1:11" s="1" customFormat="1" ht="15" customHeight="1">
      <c r="A1" s="24" t="s">
        <v>108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" customFormat="1" ht="1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1" customFormat="1" ht="1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1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s="1" customFormat="1" ht="15.75">
      <c r="A5" s="2"/>
      <c r="B5" s="2"/>
      <c r="C5" s="2"/>
      <c r="D5" s="2"/>
      <c r="E5" s="2"/>
      <c r="F5" s="2"/>
      <c r="G5" s="2"/>
      <c r="H5" s="2"/>
      <c r="I5" s="2"/>
      <c r="J5" s="11"/>
      <c r="K5" s="2"/>
    </row>
    <row r="6" spans="1:11" s="1" customFormat="1" ht="40.5" customHeight="1">
      <c r="A6" s="2"/>
      <c r="B6" s="25" t="s">
        <v>12</v>
      </c>
      <c r="C6" s="25"/>
      <c r="D6" s="25"/>
      <c r="E6" s="25"/>
      <c r="F6" s="25"/>
      <c r="G6" s="25"/>
      <c r="H6" s="25"/>
      <c r="I6" s="25"/>
      <c r="J6" s="25"/>
      <c r="K6" s="25"/>
    </row>
    <row r="7" spans="1:11" ht="15.75">
      <c r="A7" s="3"/>
      <c r="B7" s="3"/>
      <c r="C7" s="3"/>
      <c r="D7" s="3"/>
      <c r="E7" s="3"/>
      <c r="F7" s="3"/>
      <c r="G7" s="3"/>
      <c r="H7" s="3"/>
      <c r="I7" s="3"/>
      <c r="J7" s="12"/>
      <c r="K7" s="3" t="s">
        <v>109</v>
      </c>
    </row>
    <row r="8" spans="1:11" ht="21.75" customHeight="1">
      <c r="A8" s="27" t="s">
        <v>36</v>
      </c>
      <c r="B8" s="30" t="s">
        <v>37</v>
      </c>
      <c r="C8" s="31"/>
      <c r="D8" s="31"/>
      <c r="E8" s="31"/>
      <c r="F8" s="31"/>
      <c r="G8" s="31"/>
      <c r="H8" s="31"/>
      <c r="I8" s="32"/>
      <c r="J8" s="33" t="s">
        <v>38</v>
      </c>
      <c r="K8" s="26" t="s">
        <v>42</v>
      </c>
    </row>
    <row r="9" spans="1:11" ht="50.25" customHeight="1">
      <c r="A9" s="28"/>
      <c r="B9" s="36" t="s">
        <v>39</v>
      </c>
      <c r="C9" s="37" t="s">
        <v>40</v>
      </c>
      <c r="D9" s="37"/>
      <c r="E9" s="37"/>
      <c r="F9" s="37"/>
      <c r="G9" s="37"/>
      <c r="H9" s="37" t="s">
        <v>41</v>
      </c>
      <c r="I9" s="37"/>
      <c r="J9" s="34"/>
      <c r="K9" s="26"/>
    </row>
    <row r="10" spans="1:11" ht="94.5" customHeight="1">
      <c r="A10" s="29"/>
      <c r="B10" s="36"/>
      <c r="C10" s="8" t="s">
        <v>43</v>
      </c>
      <c r="D10" s="8" t="s">
        <v>44</v>
      </c>
      <c r="E10" s="8" t="s">
        <v>45</v>
      </c>
      <c r="F10" s="8" t="s">
        <v>46</v>
      </c>
      <c r="G10" s="9" t="s">
        <v>47</v>
      </c>
      <c r="H10" s="9" t="s">
        <v>48</v>
      </c>
      <c r="I10" s="10" t="s">
        <v>49</v>
      </c>
      <c r="J10" s="35"/>
      <c r="K10" s="26"/>
    </row>
    <row r="11" spans="1:11">
      <c r="A11" s="19"/>
      <c r="B11" s="20" t="s">
        <v>50</v>
      </c>
      <c r="C11" s="20" t="s">
        <v>51</v>
      </c>
      <c r="D11" s="20" t="s">
        <v>52</v>
      </c>
      <c r="E11" s="20" t="s">
        <v>53</v>
      </c>
      <c r="F11" s="20" t="s">
        <v>54</v>
      </c>
      <c r="G11" s="20" t="s">
        <v>55</v>
      </c>
      <c r="H11" s="20" t="s">
        <v>56</v>
      </c>
      <c r="I11" s="20" t="s">
        <v>57</v>
      </c>
      <c r="J11" s="21">
        <v>9</v>
      </c>
      <c r="K11" s="22">
        <v>10</v>
      </c>
    </row>
    <row r="12" spans="1:11" ht="27" customHeight="1">
      <c r="A12" s="23">
        <f t="shared" ref="A12:A54" si="0">A11+1</f>
        <v>1</v>
      </c>
      <c r="B12" s="4" t="s">
        <v>58</v>
      </c>
      <c r="C12" s="4" t="s">
        <v>51</v>
      </c>
      <c r="D12" s="4" t="s">
        <v>59</v>
      </c>
      <c r="E12" s="4" t="s">
        <v>59</v>
      </c>
      <c r="F12" s="4" t="s">
        <v>58</v>
      </c>
      <c r="G12" s="4" t="s">
        <v>59</v>
      </c>
      <c r="H12" s="4" t="s">
        <v>60</v>
      </c>
      <c r="I12" s="4" t="s">
        <v>58</v>
      </c>
      <c r="J12" s="13" t="s">
        <v>0</v>
      </c>
      <c r="K12" s="5">
        <f t="shared" ref="K12" si="1">K13</f>
        <v>433144.40000000008</v>
      </c>
    </row>
    <row r="13" spans="1:11" ht="65.25" customHeight="1">
      <c r="A13" s="23">
        <f t="shared" si="0"/>
        <v>2</v>
      </c>
      <c r="B13" s="4" t="s">
        <v>58</v>
      </c>
      <c r="C13" s="4" t="s">
        <v>51</v>
      </c>
      <c r="D13" s="4" t="s">
        <v>61</v>
      </c>
      <c r="E13" s="4" t="s">
        <v>59</v>
      </c>
      <c r="F13" s="4" t="s">
        <v>58</v>
      </c>
      <c r="G13" s="4" t="s">
        <v>59</v>
      </c>
      <c r="H13" s="4" t="s">
        <v>60</v>
      </c>
      <c r="I13" s="4" t="s">
        <v>58</v>
      </c>
      <c r="J13" s="13" t="s">
        <v>62</v>
      </c>
      <c r="K13" s="5">
        <f>K14+K18+K27</f>
        <v>433144.40000000008</v>
      </c>
    </row>
    <row r="14" spans="1:11" ht="31.5" customHeight="1">
      <c r="A14" s="23">
        <f t="shared" si="0"/>
        <v>3</v>
      </c>
      <c r="B14" s="4" t="s">
        <v>58</v>
      </c>
      <c r="C14" s="4" t="s">
        <v>51</v>
      </c>
      <c r="D14" s="4" t="s">
        <v>61</v>
      </c>
      <c r="E14" s="4" t="s">
        <v>63</v>
      </c>
      <c r="F14" s="4" t="s">
        <v>58</v>
      </c>
      <c r="G14" s="4" t="s">
        <v>59</v>
      </c>
      <c r="H14" s="4" t="s">
        <v>60</v>
      </c>
      <c r="I14" s="4" t="s">
        <v>64</v>
      </c>
      <c r="J14" s="13" t="s">
        <v>1</v>
      </c>
      <c r="K14" s="5">
        <f t="shared" ref="K14" si="2">K15</f>
        <v>4815.3</v>
      </c>
    </row>
    <row r="15" spans="1:11" ht="38.25" customHeight="1">
      <c r="A15" s="23">
        <f t="shared" si="0"/>
        <v>4</v>
      </c>
      <c r="B15" s="4" t="s">
        <v>58</v>
      </c>
      <c r="C15" s="4" t="s">
        <v>51</v>
      </c>
      <c r="D15" s="4" t="s">
        <v>61</v>
      </c>
      <c r="E15" s="4" t="s">
        <v>63</v>
      </c>
      <c r="F15" s="4" t="s">
        <v>65</v>
      </c>
      <c r="G15" s="4" t="s">
        <v>66</v>
      </c>
      <c r="H15" s="4" t="s">
        <v>60</v>
      </c>
      <c r="I15" s="4" t="s">
        <v>64</v>
      </c>
      <c r="J15" s="14" t="s">
        <v>2</v>
      </c>
      <c r="K15" s="6">
        <f>K17</f>
        <v>4815.3</v>
      </c>
    </row>
    <row r="16" spans="1:11" ht="34.5" customHeight="1">
      <c r="A16" s="23">
        <f t="shared" si="0"/>
        <v>5</v>
      </c>
      <c r="B16" s="4" t="s">
        <v>67</v>
      </c>
      <c r="C16" s="4" t="s">
        <v>51</v>
      </c>
      <c r="D16" s="4" t="s">
        <v>61</v>
      </c>
      <c r="E16" s="4" t="s">
        <v>63</v>
      </c>
      <c r="F16" s="4" t="s">
        <v>65</v>
      </c>
      <c r="G16" s="4" t="s">
        <v>66</v>
      </c>
      <c r="H16" s="4" t="s">
        <v>60</v>
      </c>
      <c r="I16" s="4" t="s">
        <v>64</v>
      </c>
      <c r="J16" s="15" t="s">
        <v>2</v>
      </c>
      <c r="K16" s="6">
        <f t="shared" ref="K16" si="3">K17</f>
        <v>4815.3</v>
      </c>
    </row>
    <row r="17" spans="1:11" ht="173.25" customHeight="1">
      <c r="A17" s="23">
        <f t="shared" si="0"/>
        <v>6</v>
      </c>
      <c r="B17" s="4" t="s">
        <v>67</v>
      </c>
      <c r="C17" s="4" t="s">
        <v>51</v>
      </c>
      <c r="D17" s="4" t="s">
        <v>61</v>
      </c>
      <c r="E17" s="4" t="s">
        <v>63</v>
      </c>
      <c r="F17" s="4" t="s">
        <v>65</v>
      </c>
      <c r="G17" s="4" t="s">
        <v>66</v>
      </c>
      <c r="H17" s="4" t="s">
        <v>68</v>
      </c>
      <c r="I17" s="4" t="s">
        <v>64</v>
      </c>
      <c r="J17" s="7" t="s">
        <v>69</v>
      </c>
      <c r="K17" s="6">
        <v>4815.3</v>
      </c>
    </row>
    <row r="18" spans="1:11" ht="56.25" customHeight="1">
      <c r="A18" s="23">
        <f t="shared" si="0"/>
        <v>7</v>
      </c>
      <c r="B18" s="4" t="s">
        <v>58</v>
      </c>
      <c r="C18" s="4" t="s">
        <v>51</v>
      </c>
      <c r="D18" s="4" t="s">
        <v>61</v>
      </c>
      <c r="E18" s="4" t="s">
        <v>70</v>
      </c>
      <c r="F18" s="4" t="s">
        <v>58</v>
      </c>
      <c r="G18" s="4" t="s">
        <v>59</v>
      </c>
      <c r="H18" s="4" t="s">
        <v>60</v>
      </c>
      <c r="I18" s="4" t="s">
        <v>64</v>
      </c>
      <c r="J18" s="13" t="s">
        <v>3</v>
      </c>
      <c r="K18" s="5">
        <f>K19+K21</f>
        <v>49629.1</v>
      </c>
    </row>
    <row r="19" spans="1:11" s="1" customFormat="1" ht="87.75" customHeight="1">
      <c r="A19" s="23">
        <f t="shared" si="0"/>
        <v>8</v>
      </c>
      <c r="B19" s="4" t="s">
        <v>58</v>
      </c>
      <c r="C19" s="4" t="s">
        <v>51</v>
      </c>
      <c r="D19" s="4" t="s">
        <v>61</v>
      </c>
      <c r="E19" s="4" t="s">
        <v>100</v>
      </c>
      <c r="F19" s="4" t="s">
        <v>101</v>
      </c>
      <c r="G19" s="4" t="s">
        <v>59</v>
      </c>
      <c r="H19" s="4" t="s">
        <v>60</v>
      </c>
      <c r="I19" s="4" t="s">
        <v>64</v>
      </c>
      <c r="J19" s="15" t="s">
        <v>102</v>
      </c>
      <c r="K19" s="6">
        <f>K20</f>
        <v>19760.099999999999</v>
      </c>
    </row>
    <row r="20" spans="1:11" s="1" customFormat="1" ht="215.25" customHeight="1">
      <c r="A20" s="23">
        <f t="shared" si="0"/>
        <v>9</v>
      </c>
      <c r="B20" s="4" t="s">
        <v>67</v>
      </c>
      <c r="C20" s="4" t="s">
        <v>51</v>
      </c>
      <c r="D20" s="4" t="s">
        <v>61</v>
      </c>
      <c r="E20" s="4" t="s">
        <v>100</v>
      </c>
      <c r="F20" s="4" t="s">
        <v>101</v>
      </c>
      <c r="G20" s="4" t="s">
        <v>66</v>
      </c>
      <c r="H20" s="4" t="s">
        <v>60</v>
      </c>
      <c r="I20" s="4" t="s">
        <v>64</v>
      </c>
      <c r="J20" s="7" t="s">
        <v>103</v>
      </c>
      <c r="K20" s="6">
        <v>19760.099999999999</v>
      </c>
    </row>
    <row r="21" spans="1:11" ht="26.25" customHeight="1">
      <c r="A21" s="23">
        <f t="shared" si="0"/>
        <v>10</v>
      </c>
      <c r="B21" s="4" t="s">
        <v>58</v>
      </c>
      <c r="C21" s="4" t="s">
        <v>51</v>
      </c>
      <c r="D21" s="4" t="s">
        <v>61</v>
      </c>
      <c r="E21" s="4" t="s">
        <v>71</v>
      </c>
      <c r="F21" s="4" t="s">
        <v>72</v>
      </c>
      <c r="G21" s="4" t="s">
        <v>59</v>
      </c>
      <c r="H21" s="4" t="s">
        <v>60</v>
      </c>
      <c r="I21" s="4" t="s">
        <v>64</v>
      </c>
      <c r="J21" s="15" t="s">
        <v>5</v>
      </c>
      <c r="K21" s="6">
        <f t="shared" ref="K21" si="4">K22</f>
        <v>29869</v>
      </c>
    </row>
    <row r="22" spans="1:11" ht="33.75" customHeight="1">
      <c r="A22" s="23">
        <f t="shared" si="0"/>
        <v>11</v>
      </c>
      <c r="B22" s="4" t="s">
        <v>58</v>
      </c>
      <c r="C22" s="4" t="s">
        <v>51</v>
      </c>
      <c r="D22" s="4" t="s">
        <v>61</v>
      </c>
      <c r="E22" s="4" t="s">
        <v>71</v>
      </c>
      <c r="F22" s="4" t="s">
        <v>72</v>
      </c>
      <c r="G22" s="4" t="s">
        <v>66</v>
      </c>
      <c r="H22" s="4" t="s">
        <v>60</v>
      </c>
      <c r="I22" s="4" t="s">
        <v>64</v>
      </c>
      <c r="J22" s="15" t="s">
        <v>4</v>
      </c>
      <c r="K22" s="6">
        <f>SUM(K23:K26)</f>
        <v>29869</v>
      </c>
    </row>
    <row r="23" spans="1:11" ht="138" customHeight="1">
      <c r="A23" s="23">
        <f t="shared" si="0"/>
        <v>12</v>
      </c>
      <c r="B23" s="4" t="s">
        <v>67</v>
      </c>
      <c r="C23" s="4" t="s">
        <v>51</v>
      </c>
      <c r="D23" s="4" t="s">
        <v>61</v>
      </c>
      <c r="E23" s="4" t="s">
        <v>71</v>
      </c>
      <c r="F23" s="4" t="s">
        <v>72</v>
      </c>
      <c r="G23" s="4" t="s">
        <v>66</v>
      </c>
      <c r="H23" s="4" t="s">
        <v>73</v>
      </c>
      <c r="I23" s="4" t="s">
        <v>64</v>
      </c>
      <c r="J23" s="7" t="s">
        <v>13</v>
      </c>
      <c r="K23" s="6">
        <v>825.9</v>
      </c>
    </row>
    <row r="24" spans="1:11" s="1" customFormat="1" ht="180" customHeight="1">
      <c r="A24" s="23">
        <f t="shared" si="0"/>
        <v>13</v>
      </c>
      <c r="B24" s="4" t="s">
        <v>67</v>
      </c>
      <c r="C24" s="4" t="s">
        <v>51</v>
      </c>
      <c r="D24" s="4" t="s">
        <v>61</v>
      </c>
      <c r="E24" s="4" t="s">
        <v>71</v>
      </c>
      <c r="F24" s="4" t="s">
        <v>72</v>
      </c>
      <c r="G24" s="4" t="s">
        <v>66</v>
      </c>
      <c r="H24" s="4" t="s">
        <v>104</v>
      </c>
      <c r="I24" s="4" t="s">
        <v>64</v>
      </c>
      <c r="J24" s="16" t="s">
        <v>105</v>
      </c>
      <c r="K24" s="6">
        <v>17577.7</v>
      </c>
    </row>
    <row r="25" spans="1:11" s="1" customFormat="1" ht="164.25" customHeight="1">
      <c r="A25" s="23">
        <f t="shared" si="0"/>
        <v>14</v>
      </c>
      <c r="B25" s="4" t="s">
        <v>67</v>
      </c>
      <c r="C25" s="4" t="s">
        <v>51</v>
      </c>
      <c r="D25" s="4" t="s">
        <v>61</v>
      </c>
      <c r="E25" s="4" t="s">
        <v>71</v>
      </c>
      <c r="F25" s="4" t="s">
        <v>72</v>
      </c>
      <c r="G25" s="4" t="s">
        <v>66</v>
      </c>
      <c r="H25" s="4" t="s">
        <v>106</v>
      </c>
      <c r="I25" s="4" t="s">
        <v>64</v>
      </c>
      <c r="J25" s="7" t="s">
        <v>107</v>
      </c>
      <c r="K25" s="6">
        <v>11017.4</v>
      </c>
    </row>
    <row r="26" spans="1:11" ht="224.25" customHeight="1">
      <c r="A26" s="23">
        <f t="shared" si="0"/>
        <v>15</v>
      </c>
      <c r="B26" s="4" t="s">
        <v>67</v>
      </c>
      <c r="C26" s="4" t="s">
        <v>51</v>
      </c>
      <c r="D26" s="4" t="s">
        <v>61</v>
      </c>
      <c r="E26" s="4" t="s">
        <v>71</v>
      </c>
      <c r="F26" s="4" t="s">
        <v>72</v>
      </c>
      <c r="G26" s="4" t="s">
        <v>66</v>
      </c>
      <c r="H26" s="4" t="s">
        <v>74</v>
      </c>
      <c r="I26" s="4" t="s">
        <v>64</v>
      </c>
      <c r="J26" s="7" t="s">
        <v>14</v>
      </c>
      <c r="K26" s="6">
        <v>448</v>
      </c>
    </row>
    <row r="27" spans="1:11" ht="37.5" customHeight="1">
      <c r="A27" s="23">
        <f t="shared" si="0"/>
        <v>16</v>
      </c>
      <c r="B27" s="4" t="s">
        <v>58</v>
      </c>
      <c r="C27" s="4" t="s">
        <v>51</v>
      </c>
      <c r="D27" s="4" t="s">
        <v>61</v>
      </c>
      <c r="E27" s="4" t="s">
        <v>75</v>
      </c>
      <c r="F27" s="4" t="s">
        <v>58</v>
      </c>
      <c r="G27" s="4" t="s">
        <v>59</v>
      </c>
      <c r="H27" s="4" t="s">
        <v>60</v>
      </c>
      <c r="I27" s="4" t="s">
        <v>64</v>
      </c>
      <c r="J27" s="13" t="s">
        <v>6</v>
      </c>
      <c r="K27" s="5">
        <f>K28+K47+K49+K51+K53</f>
        <v>378700.00000000006</v>
      </c>
    </row>
    <row r="28" spans="1:11" ht="52.5" customHeight="1">
      <c r="A28" s="23">
        <f t="shared" si="0"/>
        <v>17</v>
      </c>
      <c r="B28" s="4" t="s">
        <v>58</v>
      </c>
      <c r="C28" s="4" t="s">
        <v>51</v>
      </c>
      <c r="D28" s="4" t="s">
        <v>61</v>
      </c>
      <c r="E28" s="4" t="s">
        <v>75</v>
      </c>
      <c r="F28" s="4" t="s">
        <v>76</v>
      </c>
      <c r="G28" s="4" t="s">
        <v>59</v>
      </c>
      <c r="H28" s="4" t="s">
        <v>60</v>
      </c>
      <c r="I28" s="4" t="s">
        <v>64</v>
      </c>
      <c r="J28" s="17" t="s">
        <v>7</v>
      </c>
      <c r="K28" s="5">
        <f t="shared" ref="K28" si="5">K29</f>
        <v>366581.9</v>
      </c>
    </row>
    <row r="29" spans="1:11" ht="50.25" customHeight="1">
      <c r="A29" s="23">
        <f t="shared" si="0"/>
        <v>18</v>
      </c>
      <c r="B29" s="4" t="s">
        <v>58</v>
      </c>
      <c r="C29" s="4" t="s">
        <v>51</v>
      </c>
      <c r="D29" s="4" t="s">
        <v>61</v>
      </c>
      <c r="E29" s="4" t="s">
        <v>75</v>
      </c>
      <c r="F29" s="4" t="s">
        <v>76</v>
      </c>
      <c r="G29" s="4" t="s">
        <v>66</v>
      </c>
      <c r="H29" s="4" t="s">
        <v>60</v>
      </c>
      <c r="I29" s="4" t="s">
        <v>64</v>
      </c>
      <c r="J29" s="17" t="s">
        <v>8</v>
      </c>
      <c r="K29" s="5">
        <f t="shared" ref="K29" si="6">SUM(K30:K46)</f>
        <v>366581.9</v>
      </c>
    </row>
    <row r="30" spans="1:11" ht="224.25" customHeight="1">
      <c r="A30" s="23">
        <f t="shared" si="0"/>
        <v>19</v>
      </c>
      <c r="B30" s="4" t="s">
        <v>67</v>
      </c>
      <c r="C30" s="4" t="s">
        <v>51</v>
      </c>
      <c r="D30" s="4" t="s">
        <v>61</v>
      </c>
      <c r="E30" s="4" t="s">
        <v>75</v>
      </c>
      <c r="F30" s="4" t="s">
        <v>76</v>
      </c>
      <c r="G30" s="4" t="s">
        <v>66</v>
      </c>
      <c r="H30" s="4" t="s">
        <v>77</v>
      </c>
      <c r="I30" s="4" t="s">
        <v>64</v>
      </c>
      <c r="J30" s="7" t="s">
        <v>17</v>
      </c>
      <c r="K30" s="6">
        <v>20935.599999999999</v>
      </c>
    </row>
    <row r="31" spans="1:11" ht="219.75" customHeight="1">
      <c r="A31" s="23">
        <f t="shared" si="0"/>
        <v>20</v>
      </c>
      <c r="B31" s="4" t="s">
        <v>67</v>
      </c>
      <c r="C31" s="4" t="s">
        <v>51</v>
      </c>
      <c r="D31" s="4" t="s">
        <v>61</v>
      </c>
      <c r="E31" s="4" t="s">
        <v>75</v>
      </c>
      <c r="F31" s="4" t="s">
        <v>76</v>
      </c>
      <c r="G31" s="4" t="s">
        <v>66</v>
      </c>
      <c r="H31" s="4" t="s">
        <v>78</v>
      </c>
      <c r="I31" s="4" t="s">
        <v>64</v>
      </c>
      <c r="J31" s="7" t="s">
        <v>35</v>
      </c>
      <c r="K31" s="6">
        <v>36.4</v>
      </c>
    </row>
    <row r="32" spans="1:11" ht="393.75">
      <c r="A32" s="23">
        <f t="shared" si="0"/>
        <v>21</v>
      </c>
      <c r="B32" s="4" t="s">
        <v>67</v>
      </c>
      <c r="C32" s="4" t="s">
        <v>51</v>
      </c>
      <c r="D32" s="4" t="s">
        <v>61</v>
      </c>
      <c r="E32" s="4" t="s">
        <v>75</v>
      </c>
      <c r="F32" s="4" t="s">
        <v>76</v>
      </c>
      <c r="G32" s="4" t="s">
        <v>66</v>
      </c>
      <c r="H32" s="4" t="s">
        <v>79</v>
      </c>
      <c r="I32" s="4" t="s">
        <v>64</v>
      </c>
      <c r="J32" s="7" t="s">
        <v>34</v>
      </c>
      <c r="K32" s="6">
        <v>39286.9</v>
      </c>
    </row>
    <row r="33" spans="1:11" ht="409.5">
      <c r="A33" s="23">
        <f t="shared" si="0"/>
        <v>22</v>
      </c>
      <c r="B33" s="4" t="s">
        <v>67</v>
      </c>
      <c r="C33" s="4" t="s">
        <v>51</v>
      </c>
      <c r="D33" s="4" t="s">
        <v>61</v>
      </c>
      <c r="E33" s="4" t="s">
        <v>75</v>
      </c>
      <c r="F33" s="4" t="s">
        <v>76</v>
      </c>
      <c r="G33" s="4" t="s">
        <v>66</v>
      </c>
      <c r="H33" s="4" t="s">
        <v>80</v>
      </c>
      <c r="I33" s="4" t="s">
        <v>64</v>
      </c>
      <c r="J33" s="7" t="s">
        <v>32</v>
      </c>
      <c r="K33" s="6">
        <v>29497.5</v>
      </c>
    </row>
    <row r="34" spans="1:11" ht="223.5" customHeight="1">
      <c r="A34" s="23">
        <f t="shared" si="0"/>
        <v>23</v>
      </c>
      <c r="B34" s="4" t="s">
        <v>67</v>
      </c>
      <c r="C34" s="4" t="s">
        <v>51</v>
      </c>
      <c r="D34" s="4" t="s">
        <v>61</v>
      </c>
      <c r="E34" s="4" t="s">
        <v>75</v>
      </c>
      <c r="F34" s="4" t="s">
        <v>76</v>
      </c>
      <c r="G34" s="4" t="s">
        <v>66</v>
      </c>
      <c r="H34" s="4" t="s">
        <v>81</v>
      </c>
      <c r="I34" s="4" t="s">
        <v>64</v>
      </c>
      <c r="J34" s="7" t="s">
        <v>29</v>
      </c>
      <c r="K34" s="6">
        <v>32</v>
      </c>
    </row>
    <row r="35" spans="1:11" ht="207" customHeight="1">
      <c r="A35" s="23">
        <f t="shared" si="0"/>
        <v>24</v>
      </c>
      <c r="B35" s="4" t="s">
        <v>67</v>
      </c>
      <c r="C35" s="4" t="s">
        <v>51</v>
      </c>
      <c r="D35" s="4" t="s">
        <v>61</v>
      </c>
      <c r="E35" s="4" t="s">
        <v>75</v>
      </c>
      <c r="F35" s="4" t="s">
        <v>76</v>
      </c>
      <c r="G35" s="4" t="s">
        <v>66</v>
      </c>
      <c r="H35" s="4" t="s">
        <v>82</v>
      </c>
      <c r="I35" s="4" t="s">
        <v>64</v>
      </c>
      <c r="J35" s="7" t="s">
        <v>25</v>
      </c>
      <c r="K35" s="6">
        <v>10934</v>
      </c>
    </row>
    <row r="36" spans="1:11" ht="141.75" customHeight="1">
      <c r="A36" s="23">
        <f t="shared" si="0"/>
        <v>25</v>
      </c>
      <c r="B36" s="4" t="s">
        <v>67</v>
      </c>
      <c r="C36" s="4" t="s">
        <v>51</v>
      </c>
      <c r="D36" s="4" t="s">
        <v>61</v>
      </c>
      <c r="E36" s="4" t="s">
        <v>75</v>
      </c>
      <c r="F36" s="4" t="s">
        <v>76</v>
      </c>
      <c r="G36" s="4" t="s">
        <v>66</v>
      </c>
      <c r="H36" s="4" t="s">
        <v>83</v>
      </c>
      <c r="I36" s="4" t="s">
        <v>64</v>
      </c>
      <c r="J36" s="7" t="s">
        <v>27</v>
      </c>
      <c r="K36" s="6">
        <v>445.1</v>
      </c>
    </row>
    <row r="37" spans="1:11" ht="279" customHeight="1">
      <c r="A37" s="23">
        <f t="shared" si="0"/>
        <v>26</v>
      </c>
      <c r="B37" s="4" t="s">
        <v>67</v>
      </c>
      <c r="C37" s="4" t="s">
        <v>51</v>
      </c>
      <c r="D37" s="4" t="s">
        <v>61</v>
      </c>
      <c r="E37" s="4" t="s">
        <v>75</v>
      </c>
      <c r="F37" s="4" t="s">
        <v>76</v>
      </c>
      <c r="G37" s="4" t="s">
        <v>66</v>
      </c>
      <c r="H37" s="4" t="s">
        <v>84</v>
      </c>
      <c r="I37" s="4" t="s">
        <v>64</v>
      </c>
      <c r="J37" s="7" t="s">
        <v>30</v>
      </c>
      <c r="K37" s="6">
        <v>702.3</v>
      </c>
    </row>
    <row r="38" spans="1:11" ht="184.5" customHeight="1">
      <c r="A38" s="23">
        <f t="shared" si="0"/>
        <v>27</v>
      </c>
      <c r="B38" s="4" t="s">
        <v>67</v>
      </c>
      <c r="C38" s="4" t="s">
        <v>51</v>
      </c>
      <c r="D38" s="4" t="s">
        <v>61</v>
      </c>
      <c r="E38" s="4" t="s">
        <v>75</v>
      </c>
      <c r="F38" s="4" t="s">
        <v>76</v>
      </c>
      <c r="G38" s="4" t="s">
        <v>66</v>
      </c>
      <c r="H38" s="4" t="s">
        <v>85</v>
      </c>
      <c r="I38" s="4" t="s">
        <v>64</v>
      </c>
      <c r="J38" s="7" t="s">
        <v>28</v>
      </c>
      <c r="K38" s="6">
        <v>112.9</v>
      </c>
    </row>
    <row r="39" spans="1:11" ht="220.5">
      <c r="A39" s="23">
        <f t="shared" si="0"/>
        <v>28</v>
      </c>
      <c r="B39" s="4" t="s">
        <v>67</v>
      </c>
      <c r="C39" s="4" t="s">
        <v>51</v>
      </c>
      <c r="D39" s="4" t="s">
        <v>61</v>
      </c>
      <c r="E39" s="4" t="s">
        <v>75</v>
      </c>
      <c r="F39" s="4" t="s">
        <v>76</v>
      </c>
      <c r="G39" s="4" t="s">
        <v>66</v>
      </c>
      <c r="H39" s="4" t="s">
        <v>86</v>
      </c>
      <c r="I39" s="4" t="s">
        <v>64</v>
      </c>
      <c r="J39" s="7" t="s">
        <v>26</v>
      </c>
      <c r="K39" s="6">
        <v>1674.4</v>
      </c>
    </row>
    <row r="40" spans="1:11" ht="351.75" customHeight="1">
      <c r="A40" s="23">
        <f t="shared" si="0"/>
        <v>29</v>
      </c>
      <c r="B40" s="4" t="s">
        <v>67</v>
      </c>
      <c r="C40" s="4" t="s">
        <v>51</v>
      </c>
      <c r="D40" s="4" t="s">
        <v>61</v>
      </c>
      <c r="E40" s="4" t="s">
        <v>75</v>
      </c>
      <c r="F40" s="4" t="s">
        <v>76</v>
      </c>
      <c r="G40" s="4" t="s">
        <v>66</v>
      </c>
      <c r="H40" s="4" t="s">
        <v>87</v>
      </c>
      <c r="I40" s="4" t="s">
        <v>64</v>
      </c>
      <c r="J40" s="7" t="s">
        <v>20</v>
      </c>
      <c r="K40" s="6">
        <v>599</v>
      </c>
    </row>
    <row r="41" spans="1:11" ht="409.5">
      <c r="A41" s="23">
        <f t="shared" si="0"/>
        <v>30</v>
      </c>
      <c r="B41" s="4" t="s">
        <v>67</v>
      </c>
      <c r="C41" s="4" t="s">
        <v>51</v>
      </c>
      <c r="D41" s="4" t="s">
        <v>61</v>
      </c>
      <c r="E41" s="4" t="s">
        <v>75</v>
      </c>
      <c r="F41" s="4" t="s">
        <v>76</v>
      </c>
      <c r="G41" s="4" t="s">
        <v>66</v>
      </c>
      <c r="H41" s="4" t="s">
        <v>88</v>
      </c>
      <c r="I41" s="4" t="s">
        <v>64</v>
      </c>
      <c r="J41" s="7" t="s">
        <v>31</v>
      </c>
      <c r="K41" s="6">
        <v>116747.7</v>
      </c>
    </row>
    <row r="42" spans="1:11" ht="236.25">
      <c r="A42" s="23">
        <f t="shared" si="0"/>
        <v>31</v>
      </c>
      <c r="B42" s="4" t="s">
        <v>67</v>
      </c>
      <c r="C42" s="4" t="s">
        <v>51</v>
      </c>
      <c r="D42" s="4" t="s">
        <v>61</v>
      </c>
      <c r="E42" s="4" t="s">
        <v>75</v>
      </c>
      <c r="F42" s="4" t="s">
        <v>76</v>
      </c>
      <c r="G42" s="4" t="s">
        <v>66</v>
      </c>
      <c r="H42" s="4" t="s">
        <v>89</v>
      </c>
      <c r="I42" s="4" t="s">
        <v>64</v>
      </c>
      <c r="J42" s="7" t="s">
        <v>18</v>
      </c>
      <c r="K42" s="6">
        <v>10628</v>
      </c>
    </row>
    <row r="43" spans="1:11" ht="225.75" customHeight="1">
      <c r="A43" s="23">
        <f t="shared" si="0"/>
        <v>32</v>
      </c>
      <c r="B43" s="4" t="s">
        <v>67</v>
      </c>
      <c r="C43" s="4" t="s">
        <v>51</v>
      </c>
      <c r="D43" s="4" t="s">
        <v>61</v>
      </c>
      <c r="E43" s="4" t="s">
        <v>75</v>
      </c>
      <c r="F43" s="4" t="s">
        <v>76</v>
      </c>
      <c r="G43" s="4" t="s">
        <v>66</v>
      </c>
      <c r="H43" s="4" t="s">
        <v>90</v>
      </c>
      <c r="I43" s="4" t="s">
        <v>64</v>
      </c>
      <c r="J43" s="7" t="s">
        <v>15</v>
      </c>
      <c r="K43" s="6">
        <v>51740.7</v>
      </c>
    </row>
    <row r="44" spans="1:11" ht="409.5">
      <c r="A44" s="23">
        <f t="shared" si="0"/>
        <v>33</v>
      </c>
      <c r="B44" s="4" t="s">
        <v>67</v>
      </c>
      <c r="C44" s="4" t="s">
        <v>51</v>
      </c>
      <c r="D44" s="4" t="s">
        <v>61</v>
      </c>
      <c r="E44" s="4" t="s">
        <v>75</v>
      </c>
      <c r="F44" s="4" t="s">
        <v>76</v>
      </c>
      <c r="G44" s="4" t="s">
        <v>66</v>
      </c>
      <c r="H44" s="4" t="s">
        <v>91</v>
      </c>
      <c r="I44" s="4" t="s">
        <v>64</v>
      </c>
      <c r="J44" s="7" t="s">
        <v>33</v>
      </c>
      <c r="K44" s="6">
        <v>77610.899999999994</v>
      </c>
    </row>
    <row r="45" spans="1:11" ht="157.5">
      <c r="A45" s="23">
        <f t="shared" si="0"/>
        <v>34</v>
      </c>
      <c r="B45" s="4" t="s">
        <v>67</v>
      </c>
      <c r="C45" s="4" t="s">
        <v>51</v>
      </c>
      <c r="D45" s="4" t="s">
        <v>61</v>
      </c>
      <c r="E45" s="4" t="s">
        <v>75</v>
      </c>
      <c r="F45" s="4" t="s">
        <v>76</v>
      </c>
      <c r="G45" s="4" t="s">
        <v>66</v>
      </c>
      <c r="H45" s="4" t="s">
        <v>92</v>
      </c>
      <c r="I45" s="4" t="s">
        <v>64</v>
      </c>
      <c r="J45" s="16" t="s">
        <v>93</v>
      </c>
      <c r="K45" s="6">
        <v>482.1</v>
      </c>
    </row>
    <row r="46" spans="1:11" ht="168" customHeight="1">
      <c r="A46" s="23">
        <f t="shared" si="0"/>
        <v>35</v>
      </c>
      <c r="B46" s="4" t="s">
        <v>67</v>
      </c>
      <c r="C46" s="4" t="s">
        <v>51</v>
      </c>
      <c r="D46" s="4" t="s">
        <v>61</v>
      </c>
      <c r="E46" s="4" t="s">
        <v>75</v>
      </c>
      <c r="F46" s="4" t="s">
        <v>76</v>
      </c>
      <c r="G46" s="4" t="s">
        <v>66</v>
      </c>
      <c r="H46" s="4" t="s">
        <v>94</v>
      </c>
      <c r="I46" s="4" t="s">
        <v>64</v>
      </c>
      <c r="J46" s="7" t="s">
        <v>16</v>
      </c>
      <c r="K46" s="6">
        <v>5116.3999999999996</v>
      </c>
    </row>
    <row r="47" spans="1:11" ht="129" customHeight="1">
      <c r="A47" s="23">
        <f t="shared" si="0"/>
        <v>36</v>
      </c>
      <c r="B47" s="4" t="s">
        <v>58</v>
      </c>
      <c r="C47" s="4" t="s">
        <v>51</v>
      </c>
      <c r="D47" s="4" t="s">
        <v>61</v>
      </c>
      <c r="E47" s="4" t="s">
        <v>75</v>
      </c>
      <c r="F47" s="4" t="s">
        <v>95</v>
      </c>
      <c r="G47" s="4" t="s">
        <v>59</v>
      </c>
      <c r="H47" s="4" t="s">
        <v>60</v>
      </c>
      <c r="I47" s="4" t="s">
        <v>64</v>
      </c>
      <c r="J47" s="15" t="s">
        <v>9</v>
      </c>
      <c r="K47" s="6">
        <f t="shared" ref="K47" si="7">K48</f>
        <v>3816.4</v>
      </c>
    </row>
    <row r="48" spans="1:11" ht="219" customHeight="1">
      <c r="A48" s="23">
        <f t="shared" si="0"/>
        <v>37</v>
      </c>
      <c r="B48" s="4" t="s">
        <v>67</v>
      </c>
      <c r="C48" s="4" t="s">
        <v>51</v>
      </c>
      <c r="D48" s="4" t="s">
        <v>61</v>
      </c>
      <c r="E48" s="4" t="s">
        <v>75</v>
      </c>
      <c r="F48" s="4" t="s">
        <v>95</v>
      </c>
      <c r="G48" s="4" t="s">
        <v>66</v>
      </c>
      <c r="H48" s="4" t="s">
        <v>60</v>
      </c>
      <c r="I48" s="4" t="s">
        <v>64</v>
      </c>
      <c r="J48" s="7" t="s">
        <v>19</v>
      </c>
      <c r="K48" s="6">
        <v>3816.4</v>
      </c>
    </row>
    <row r="49" spans="1:11" ht="120.75" customHeight="1">
      <c r="A49" s="23">
        <f t="shared" si="0"/>
        <v>38</v>
      </c>
      <c r="B49" s="4" t="s">
        <v>58</v>
      </c>
      <c r="C49" s="4" t="s">
        <v>51</v>
      </c>
      <c r="D49" s="4" t="s">
        <v>61</v>
      </c>
      <c r="E49" s="4" t="s">
        <v>96</v>
      </c>
      <c r="F49" s="4" t="s">
        <v>97</v>
      </c>
      <c r="G49" s="4" t="s">
        <v>59</v>
      </c>
      <c r="H49" s="4" t="s">
        <v>60</v>
      </c>
      <c r="I49" s="4" t="s">
        <v>64</v>
      </c>
      <c r="J49" s="15" t="s">
        <v>10</v>
      </c>
      <c r="K49" s="6">
        <f t="shared" ref="K49" si="8">K50</f>
        <v>5717.2</v>
      </c>
    </row>
    <row r="50" spans="1:11" ht="225.75" customHeight="1">
      <c r="A50" s="23">
        <f t="shared" si="0"/>
        <v>39</v>
      </c>
      <c r="B50" s="4" t="s">
        <v>67</v>
      </c>
      <c r="C50" s="4" t="s">
        <v>51</v>
      </c>
      <c r="D50" s="4" t="s">
        <v>61</v>
      </c>
      <c r="E50" s="4" t="s">
        <v>96</v>
      </c>
      <c r="F50" s="4" t="s">
        <v>97</v>
      </c>
      <c r="G50" s="4" t="s">
        <v>66</v>
      </c>
      <c r="H50" s="4" t="s">
        <v>60</v>
      </c>
      <c r="I50" s="4" t="s">
        <v>64</v>
      </c>
      <c r="J50" s="7" t="s">
        <v>21</v>
      </c>
      <c r="K50" s="6">
        <v>5717.2</v>
      </c>
    </row>
    <row r="51" spans="1:11" ht="81.75" customHeight="1">
      <c r="A51" s="23">
        <f t="shared" si="0"/>
        <v>40</v>
      </c>
      <c r="B51" s="4" t="s">
        <v>58</v>
      </c>
      <c r="C51" s="4" t="s">
        <v>51</v>
      </c>
      <c r="D51" s="4" t="s">
        <v>61</v>
      </c>
      <c r="E51" s="4" t="s">
        <v>96</v>
      </c>
      <c r="F51" s="4" t="s">
        <v>98</v>
      </c>
      <c r="G51" s="4" t="s">
        <v>59</v>
      </c>
      <c r="H51" s="4" t="s">
        <v>60</v>
      </c>
      <c r="I51" s="4" t="s">
        <v>64</v>
      </c>
      <c r="J51" s="15" t="s">
        <v>11</v>
      </c>
      <c r="K51" s="6">
        <f t="shared" ref="K51" si="9">K52</f>
        <v>2557.8000000000002</v>
      </c>
    </row>
    <row r="52" spans="1:11" ht="124.5" customHeight="1">
      <c r="A52" s="23">
        <f t="shared" si="0"/>
        <v>41</v>
      </c>
      <c r="B52" s="4" t="s">
        <v>67</v>
      </c>
      <c r="C52" s="4" t="s">
        <v>51</v>
      </c>
      <c r="D52" s="4" t="s">
        <v>61</v>
      </c>
      <c r="E52" s="4" t="s">
        <v>96</v>
      </c>
      <c r="F52" s="4" t="s">
        <v>98</v>
      </c>
      <c r="G52" s="4" t="s">
        <v>66</v>
      </c>
      <c r="H52" s="4" t="s">
        <v>60</v>
      </c>
      <c r="I52" s="4" t="s">
        <v>64</v>
      </c>
      <c r="J52" s="7" t="s">
        <v>22</v>
      </c>
      <c r="K52" s="6">
        <v>2557.8000000000002</v>
      </c>
    </row>
    <row r="53" spans="1:11" ht="81.75" customHeight="1">
      <c r="A53" s="23">
        <f t="shared" si="0"/>
        <v>42</v>
      </c>
      <c r="B53" s="4" t="s">
        <v>58</v>
      </c>
      <c r="C53" s="4" t="s">
        <v>51</v>
      </c>
      <c r="D53" s="4" t="s">
        <v>61</v>
      </c>
      <c r="E53" s="4" t="s">
        <v>96</v>
      </c>
      <c r="F53" s="4" t="s">
        <v>99</v>
      </c>
      <c r="G53" s="4" t="s">
        <v>59</v>
      </c>
      <c r="H53" s="4" t="s">
        <v>60</v>
      </c>
      <c r="I53" s="4" t="s">
        <v>64</v>
      </c>
      <c r="J53" s="17" t="s">
        <v>24</v>
      </c>
      <c r="K53" s="6">
        <f t="shared" ref="K53" si="10">K54</f>
        <v>26.7</v>
      </c>
    </row>
    <row r="54" spans="1:11" ht="130.5" customHeight="1">
      <c r="A54" s="23">
        <f t="shared" si="0"/>
        <v>43</v>
      </c>
      <c r="B54" s="4" t="s">
        <v>67</v>
      </c>
      <c r="C54" s="4" t="s">
        <v>51</v>
      </c>
      <c r="D54" s="4" t="s">
        <v>61</v>
      </c>
      <c r="E54" s="4" t="s">
        <v>96</v>
      </c>
      <c r="F54" s="4" t="s">
        <v>99</v>
      </c>
      <c r="G54" s="4" t="s">
        <v>66</v>
      </c>
      <c r="H54" s="4" t="s">
        <v>60</v>
      </c>
      <c r="I54" s="4" t="s">
        <v>64</v>
      </c>
      <c r="J54" s="7" t="s">
        <v>23</v>
      </c>
      <c r="K54" s="6">
        <v>26.7</v>
      </c>
    </row>
  </sheetData>
  <mergeCells count="9">
    <mergeCell ref="A1:K4"/>
    <mergeCell ref="B6:K6"/>
    <mergeCell ref="K8:K10"/>
    <mergeCell ref="A8:A10"/>
    <mergeCell ref="B8:I8"/>
    <mergeCell ref="J8:J10"/>
    <mergeCell ref="B9:B10"/>
    <mergeCell ref="C9:G9"/>
    <mergeCell ref="H9:I9"/>
  </mergeCells>
  <pageMargins left="0.51181102362204722" right="0.11811023622047245" top="0.55118110236220474" bottom="0.5511811023622047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краевые 2018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Юлия В. Просвирнина</cp:lastModifiedBy>
  <cp:lastPrinted>2017-11-10T07:16:12Z</cp:lastPrinted>
  <dcterms:created xsi:type="dcterms:W3CDTF">2015-10-23T07:06:38Z</dcterms:created>
  <dcterms:modified xsi:type="dcterms:W3CDTF">2017-11-10T07:16:18Z</dcterms:modified>
</cp:coreProperties>
</file>